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965" yWindow="2895" windowWidth="15180" windowHeight="7815" firstSheet="2" activeTab="12"/>
  </bookViews>
  <sheets>
    <sheet name="Assoc" sheetId="1" r:id="rId1"/>
    <sheet name="RH" sheetId="13" r:id="rId2"/>
    <sheet name="RH sport" sheetId="16" r:id="rId3"/>
    <sheet name="Effectifs" sheetId="15" r:id="rId4"/>
    <sheet name="Subv munic" sheetId="11" r:id="rId5"/>
    <sheet name="Budget Réalisé" sheetId="22" r:id="rId6"/>
    <sheet name="Budget Prévisionnel" sheetId="10" r:id="rId7"/>
    <sheet name="Contributions volontaires" sheetId="18" r:id="rId8"/>
    <sheet name="Avantages" sheetId="14" r:id="rId9"/>
    <sheet name="Projets" sheetId="7" r:id="rId10"/>
    <sheet name="Autres projets" sheetId="19" r:id="rId11"/>
    <sheet name="Animations" sheetId="6" r:id="rId12"/>
    <sheet name="Attestation" sheetId="20" r:id="rId13"/>
  </sheets>
  <definedNames>
    <definedName name="Z_FA78908E_57E3_456D_A53D_B4F4E0B16BF5_.wvu.Cols" localSheetId="0" hidden="1">Assoc!$K:$XFD</definedName>
    <definedName name="Z_FA78908E_57E3_456D_A53D_B4F4E0B16BF5_.wvu.Rows" localSheetId="10" hidden="1">'Autres projets'!$6:$6</definedName>
    <definedName name="Z_FA78908E_57E3_456D_A53D_B4F4E0B16BF5_.wvu.Rows" localSheetId="9" hidden="1">Projets!$25:$25</definedName>
    <definedName name="_xlnm.Print_Area" localSheetId="11">Animations!$A$1:$G$20</definedName>
    <definedName name="_xlnm.Print_Area" localSheetId="0">Assoc!$A$1:$J$52</definedName>
    <definedName name="_xlnm.Print_Area" localSheetId="12">Attestation!$A$1:$G$26</definedName>
    <definedName name="_xlnm.Print_Area" localSheetId="10">'Autres projets'!$A$1:$G$43</definedName>
    <definedName name="_xlnm.Print_Area" localSheetId="8">Avantages!$A$1:$G$44</definedName>
    <definedName name="_xlnm.Print_Area" localSheetId="6">'Budget Prévisionnel'!$A$1:$D$47</definedName>
    <definedName name="_xlnm.Print_Area" localSheetId="5">'Budget Réalisé'!$A$1:$D$47</definedName>
    <definedName name="_xlnm.Print_Area" localSheetId="7">'Contributions volontaires'!$A$1:$D$16</definedName>
    <definedName name="_xlnm.Print_Area" localSheetId="3">Effectifs!$A$1:$J$41</definedName>
    <definedName name="_xlnm.Print_Area" localSheetId="9">Projets!$A$1:$G$49</definedName>
    <definedName name="_xlnm.Print_Area" localSheetId="1">RH!$A$1:$H$37</definedName>
    <definedName name="_xlnm.Print_Area" localSheetId="2">'RH sport'!$A$1:$H$38</definedName>
    <definedName name="_xlnm.Print_Area" localSheetId="4">'Subv munic'!$A$1:$D$35</definedName>
  </definedNames>
  <calcPr calcId="125725"/>
  <customWorkbookViews>
    <customWorkbookView name="lc200 - Affichage personnalisé" guid="{FA78908E-57E3-456D-A53D-B4F4E0B16BF5}" mergeInterval="0" personalView="1" maximized="1" xWindow="1" yWindow="1" windowWidth="1920" windowHeight="825" activeSheetId="1"/>
  </customWorkbookViews>
</workbook>
</file>

<file path=xl/calcChain.xml><?xml version="1.0" encoding="utf-8"?>
<calcChain xmlns="http://schemas.openxmlformats.org/spreadsheetml/2006/main">
  <c r="D42" i="10"/>
  <c r="D32"/>
  <c r="D31"/>
  <c r="D22"/>
  <c r="D14" s="1"/>
  <c r="D9"/>
  <c r="B9"/>
  <c r="B14"/>
  <c r="B21"/>
  <c r="B28"/>
  <c r="B32"/>
  <c r="D42" i="22"/>
  <c r="D32"/>
  <c r="D31"/>
  <c r="D22"/>
  <c r="B28"/>
  <c r="B32"/>
  <c r="B14"/>
  <c r="B21"/>
  <c r="D9"/>
  <c r="B9"/>
  <c r="B3"/>
  <c r="H18" i="15"/>
  <c r="H17"/>
  <c r="H19"/>
  <c r="D1" i="20"/>
  <c r="D1" i="6"/>
  <c r="D1" i="19"/>
  <c r="D1" i="7"/>
  <c r="C1" i="14"/>
  <c r="B3" i="18"/>
  <c r="B3" i="10"/>
  <c r="B1" i="11"/>
  <c r="C1" i="15"/>
  <c r="B1" i="16"/>
  <c r="B1" i="13"/>
  <c r="D7" i="18"/>
  <c r="D13" s="1"/>
  <c r="B7"/>
  <c r="B13" s="1"/>
  <c r="E16" i="14"/>
  <c r="H23" i="15"/>
  <c r="H22"/>
  <c r="H21"/>
  <c r="B42" i="22" l="1"/>
  <c r="B42" i="10"/>
  <c r="D14" i="22"/>
  <c r="B44" s="1"/>
  <c r="B33" i="11"/>
  <c r="F17" i="6"/>
  <c r="D6" i="11"/>
  <c r="B6"/>
  <c r="B44" i="10" l="1"/>
</calcChain>
</file>

<file path=xl/sharedStrings.xml><?xml version="1.0" encoding="utf-8"?>
<sst xmlns="http://schemas.openxmlformats.org/spreadsheetml/2006/main" count="479" uniqueCount="302">
  <si>
    <t>COMPOSITION DU BUREAU</t>
  </si>
  <si>
    <t>Président </t>
  </si>
  <si>
    <t>Vice-président</t>
  </si>
  <si>
    <t>Secrétaire</t>
  </si>
  <si>
    <t>Trésorier</t>
  </si>
  <si>
    <t>Ages</t>
  </si>
  <si>
    <t>- 12 ans</t>
  </si>
  <si>
    <t>- 18 ans</t>
  </si>
  <si>
    <t>- 40 ans</t>
  </si>
  <si>
    <t>40 ans et plus</t>
  </si>
  <si>
    <t>COTISATIONS ANNUELLES</t>
  </si>
  <si>
    <t>CATEGORIES</t>
  </si>
  <si>
    <t>PRIX DE LA LICENCE</t>
  </si>
  <si>
    <t>Licence - de 6 ans</t>
  </si>
  <si>
    <t>Licence + de 40 ans</t>
  </si>
  <si>
    <t>Membre dirigeant</t>
  </si>
  <si>
    <t>MANIFESTATIONS SPORTIVES</t>
  </si>
  <si>
    <t>Régional</t>
  </si>
  <si>
    <t>National</t>
  </si>
  <si>
    <t>Licence - de 40 ans</t>
  </si>
  <si>
    <t>Adresse</t>
  </si>
  <si>
    <t>Nom </t>
  </si>
  <si>
    <t>COORDONNEES BANCAIRES</t>
  </si>
  <si>
    <t>But de l'association :</t>
  </si>
  <si>
    <t>Activité dominante :</t>
  </si>
  <si>
    <t>N° SIRET :</t>
  </si>
  <si>
    <t>Fédération d’affiliation :</t>
  </si>
  <si>
    <t>Adresse du siège social :</t>
  </si>
  <si>
    <t>Site internet :</t>
  </si>
  <si>
    <t>N° de téléphone :</t>
  </si>
  <si>
    <t>Coordonnées :</t>
  </si>
  <si>
    <t>E-mail :</t>
  </si>
  <si>
    <t>E-mail</t>
  </si>
  <si>
    <t>Téléphone</t>
  </si>
  <si>
    <t xml:space="preserve">                                                               E-mail :</t>
  </si>
  <si>
    <t>au</t>
  </si>
  <si>
    <t>CHARGES</t>
  </si>
  <si>
    <t>Rémunérations intermédiaires et honoraires</t>
  </si>
  <si>
    <t>Déplacements, missions</t>
  </si>
  <si>
    <t>Impôts et taxes sur rémunération</t>
  </si>
  <si>
    <t>Autres impôts et taxes</t>
  </si>
  <si>
    <t>TOTAL</t>
  </si>
  <si>
    <t>66 - Charges financières</t>
  </si>
  <si>
    <t>67 - Charges exceptionnelles</t>
  </si>
  <si>
    <t>SITUATION DES PRINCIPAUX COMPTES A LA FIN DU DERNIER EXERCICE CONNU</t>
  </si>
  <si>
    <t>Compte courant :</t>
  </si>
  <si>
    <t>Livret A :</t>
  </si>
  <si>
    <t>Nom</t>
  </si>
  <si>
    <t>Prénom</t>
  </si>
  <si>
    <t>Type de contrat</t>
  </si>
  <si>
    <t>N° de licence</t>
  </si>
  <si>
    <t>EFFECTIFS LICENCIES</t>
  </si>
  <si>
    <t>Nombres d'heures / an</t>
  </si>
  <si>
    <t>Nombre d'heures / an</t>
  </si>
  <si>
    <t>A quelle occasion ?</t>
  </si>
  <si>
    <t>PRIX DE LA COTISATION</t>
  </si>
  <si>
    <t>Durée du contrat</t>
  </si>
  <si>
    <t>SALARIE(S)</t>
  </si>
  <si>
    <t>Dirigeants</t>
  </si>
  <si>
    <t>ENTRAINEUR(S) / EDUCATEUR(S)</t>
  </si>
  <si>
    <t>VOLONTARIAT / SERVICE CIVIQUE</t>
  </si>
  <si>
    <t>Missions</t>
  </si>
  <si>
    <t>Rémunérations des personnels, service civique</t>
  </si>
  <si>
    <t>Pour quelle(s) mission(s) ?</t>
  </si>
  <si>
    <t>Dates d'engagement</t>
  </si>
  <si>
    <t>Autres charges de personnel / frais professionnels</t>
  </si>
  <si>
    <t>AUTRES AVANTAGES EN NATURE</t>
  </si>
  <si>
    <t xml:space="preserve">61- Total Services extérieurs </t>
  </si>
  <si>
    <t>Frais de formations</t>
  </si>
  <si>
    <t>Total :</t>
  </si>
  <si>
    <t>AUTRES PROJETS</t>
  </si>
  <si>
    <t>PIECES A FOURNIR</t>
  </si>
  <si>
    <t>IBAN N°</t>
  </si>
  <si>
    <t>PRODUITS</t>
  </si>
  <si>
    <t>SUBVENTIONS ALLOUEES PAR LA VILLE DE LAON</t>
  </si>
  <si>
    <t>Frais postaux et de télécommunication</t>
  </si>
  <si>
    <t>Services bancaires</t>
  </si>
  <si>
    <t>En cas d'accord, la subvention devra être versée sur le compte bancaire suivant :</t>
  </si>
  <si>
    <t xml:space="preserve">  Première demande : </t>
  </si>
  <si>
    <t>Scolaire :</t>
  </si>
  <si>
    <t xml:space="preserve">Compétition :    </t>
  </si>
  <si>
    <t xml:space="preserve">Loisir : </t>
  </si>
  <si>
    <t>(oui ou non)</t>
  </si>
  <si>
    <r>
      <t xml:space="preserve">Autres </t>
    </r>
    <r>
      <rPr>
        <i/>
        <sz val="9"/>
        <color indexed="8"/>
        <rFont val="Gill Sans MT"/>
        <family val="2"/>
      </rPr>
      <t>(à préciser) :</t>
    </r>
  </si>
  <si>
    <r>
      <t xml:space="preserve">Une rupture de contrat est-elle envisagée ?  </t>
    </r>
    <r>
      <rPr>
        <sz val="9"/>
        <color theme="1"/>
        <rFont val="Gill Sans MT"/>
        <family val="2"/>
      </rPr>
      <t xml:space="preserve"> Oui - Non</t>
    </r>
    <r>
      <rPr>
        <b/>
        <sz val="9"/>
        <color theme="1"/>
        <rFont val="Gill Sans MT"/>
        <family val="2"/>
      </rPr>
      <t xml:space="preserve"> </t>
    </r>
  </si>
  <si>
    <t>ARBITRE(S)</t>
  </si>
  <si>
    <t xml:space="preserve">Travaux d'imprimerie                                                </t>
  </si>
  <si>
    <t xml:space="preserve">Mise à disposition d'un éducateur sportif municipal     </t>
  </si>
  <si>
    <t>NOMBRE D'HEURES / AN</t>
  </si>
  <si>
    <t xml:space="preserve">Installation efffectuée par les agents municipaux      </t>
  </si>
  <si>
    <t>DU</t>
  </si>
  <si>
    <t>AU</t>
  </si>
  <si>
    <r>
      <t>ASSOCIATION :</t>
    </r>
    <r>
      <rPr>
        <b/>
        <sz val="10"/>
        <color theme="1"/>
        <rFont val="Gill Sans MT"/>
        <family val="2"/>
      </rPr>
      <t xml:space="preserve">              </t>
    </r>
    <r>
      <rPr>
        <b/>
        <sz val="11"/>
        <color theme="1"/>
        <rFont val="Gill Sans MT"/>
        <family val="2"/>
      </rPr>
      <t xml:space="preserve"> </t>
    </r>
  </si>
  <si>
    <t xml:space="preserve">Sous-traitance générale </t>
  </si>
  <si>
    <t>Divers - Documentation</t>
  </si>
  <si>
    <t>Frais de licences, cotisations</t>
  </si>
  <si>
    <t xml:space="preserve">Les subventions municipales correspondent à </t>
  </si>
  <si>
    <t xml:space="preserve">TOTAL  : </t>
  </si>
  <si>
    <t>Subvention Haut Niveau par équipe</t>
  </si>
  <si>
    <t>Subvention Haut Niveau individuels</t>
  </si>
  <si>
    <t>Subvention Manifestation</t>
  </si>
  <si>
    <t xml:space="preserve">Subvention de Fonctionnement </t>
  </si>
  <si>
    <t>Autres subventions municipales</t>
  </si>
  <si>
    <t>DEP</t>
  </si>
  <si>
    <t>REG</t>
  </si>
  <si>
    <t>NAT</t>
  </si>
  <si>
    <t>Temps de travail hebdo</t>
  </si>
  <si>
    <t>Fonctions</t>
  </si>
  <si>
    <t>Licence jeunes -12 ans</t>
  </si>
  <si>
    <t>Licence jeunes -18 ans</t>
  </si>
  <si>
    <t>MANIFESTATIONS / ANIMATIONS URBAINES</t>
  </si>
  <si>
    <t xml:space="preserve">MISE A DISPOSITION D'EQUIPEMENTS SPORTIFS OU DE LOCAUX </t>
  </si>
  <si>
    <t>Autres travaux réalisés par le personnel municipal :</t>
  </si>
  <si>
    <t>Equipements / locaux</t>
  </si>
  <si>
    <t>MANIFESTATIONS EXTRA-SPORTIVES</t>
  </si>
  <si>
    <t>LAON</t>
  </si>
  <si>
    <t xml:space="preserve">TOTAL HEURES    </t>
  </si>
  <si>
    <t xml:space="preserve">ASSOCIATION : </t>
  </si>
  <si>
    <r>
      <rPr>
        <b/>
        <sz val="10"/>
        <color theme="1"/>
        <rFont val="Gill Sans MT"/>
        <family val="2"/>
      </rPr>
      <t>Part des subventions municipales</t>
    </r>
    <r>
      <rPr>
        <sz val="10"/>
        <color theme="1"/>
        <rFont val="Gill Sans MT"/>
        <family val="2"/>
      </rPr>
      <t xml:space="preserve"> du total des produits de l'association</t>
    </r>
  </si>
  <si>
    <r>
      <rPr>
        <b/>
        <sz val="10"/>
        <color theme="1"/>
        <rFont val="Gill Sans MT"/>
        <family val="2"/>
      </rPr>
      <t xml:space="preserve">Part des subventions municipales </t>
    </r>
    <r>
      <rPr>
        <sz val="10"/>
        <color theme="1"/>
        <rFont val="Gill Sans MT"/>
        <family val="2"/>
      </rPr>
      <t>du total des produits de l'association</t>
    </r>
  </si>
  <si>
    <t xml:space="preserve">Total subventions municipales           </t>
  </si>
  <si>
    <t>En 2021</t>
  </si>
  <si>
    <t xml:space="preserve">Prêt de matériel </t>
  </si>
  <si>
    <r>
      <t xml:space="preserve">Niveau </t>
    </r>
    <r>
      <rPr>
        <sz val="8"/>
        <color theme="1"/>
        <rFont val="Gill Sans MT"/>
        <family val="2"/>
      </rPr>
      <t>(cocher)</t>
    </r>
  </si>
  <si>
    <t xml:space="preserve">Votre association aura-t-elle recours au service civique (saison 2021-2022) ? </t>
  </si>
  <si>
    <t>Centres d'Activités Sportives - Août 2021</t>
  </si>
  <si>
    <t xml:space="preserve">Centres d'Activités Sportives - Automne 2021 </t>
  </si>
  <si>
    <t>Club labellisé - Niveau de labellisation :</t>
  </si>
  <si>
    <r>
      <t xml:space="preserve">TOTAL LICENCIES </t>
    </r>
    <r>
      <rPr>
        <b/>
        <vertAlign val="superscript"/>
        <sz val="10"/>
        <color theme="1"/>
        <rFont val="Gill Sans MT"/>
        <family val="2"/>
      </rPr>
      <t>*</t>
    </r>
    <r>
      <rPr>
        <b/>
        <sz val="12"/>
        <color theme="1"/>
        <rFont val="Gill Sans MT"/>
        <family val="2"/>
      </rPr>
      <t xml:space="preserve"> :</t>
    </r>
  </si>
  <si>
    <t>* hors double licences</t>
  </si>
  <si>
    <t>Loisir / Départemental</t>
  </si>
  <si>
    <t>FEMININ</t>
  </si>
  <si>
    <t>MASCULIN</t>
  </si>
  <si>
    <t>EFFECTIFS PAR LOCALISATION</t>
  </si>
  <si>
    <t>Bénévoles</t>
  </si>
  <si>
    <t>* Communauté d'Agglomération du Pays de Laon</t>
  </si>
  <si>
    <t>CAPL *</t>
  </si>
  <si>
    <t>HORS CAPL</t>
  </si>
  <si>
    <t>En 2022</t>
  </si>
  <si>
    <t>MONTANT DE LA SUBVENTION DE FONCTIONNEMENT SOLLICITEE POUR 2023</t>
  </si>
  <si>
    <t>AVANTAGES EN NATURE ACCORDES PAR LA VILLE DE LAON 2021-2022</t>
  </si>
  <si>
    <t>PROJETS SAISON SPORTIVE 2022-2023</t>
  </si>
  <si>
    <t>Sport City 2022</t>
  </si>
  <si>
    <t>Village des Associations 2022</t>
  </si>
  <si>
    <t>Autres :</t>
  </si>
  <si>
    <t>Centres d'Activités Sportives - Printemps 2022</t>
  </si>
  <si>
    <t>Nom - Dénomination de l'association :</t>
  </si>
  <si>
    <t>N° RNA ou n° de récepissé en préfecture :</t>
  </si>
  <si>
    <t>Code postal et commune :</t>
  </si>
  <si>
    <t>Adresse de correspondance :</t>
  </si>
  <si>
    <t>Représentant légal (Nom-prénom) :</t>
  </si>
  <si>
    <t>Adresse du représentant :</t>
  </si>
  <si>
    <t>N° de téléphone du represéntant :</t>
  </si>
  <si>
    <t>Nom, prénom de la personne chargée de la 
présente demande de subvention :</t>
  </si>
  <si>
    <r>
      <t xml:space="preserve">Nombre de bénévoles :
</t>
    </r>
    <r>
      <rPr>
        <i/>
        <sz val="8"/>
        <color theme="1"/>
        <rFont val="Gill Sans MT"/>
        <family val="2"/>
      </rPr>
      <t>personne contribuant régulièrement à l'activité de l'association de manière non rémunérée.</t>
    </r>
  </si>
  <si>
    <r>
      <t xml:space="preserve">Nombre de volontaires :
</t>
    </r>
    <r>
      <rPr>
        <i/>
        <sz val="8"/>
        <color theme="1"/>
        <rFont val="Gill Sans MT"/>
        <family val="2"/>
      </rPr>
      <t>personne engagée pour une mission d’intérêt général par un contrat spécifique (par exemple Service Civique)</t>
    </r>
  </si>
  <si>
    <t>Nombre total de salariés :</t>
  </si>
  <si>
    <t>Nombre de personnels mis à disposition ou détachés par une autorités publique :</t>
  </si>
  <si>
    <r>
      <t xml:space="preserve">MOYENS HUMAINS DE L'ASSOCIATION 
</t>
    </r>
    <r>
      <rPr>
        <b/>
        <sz val="10"/>
        <color theme="1"/>
        <rFont val="Gill Sans MT"/>
        <family val="2"/>
      </rPr>
      <t>au 31 décembre de l'année écoulée</t>
    </r>
  </si>
  <si>
    <r>
      <t xml:space="preserve">MOYENS HUMAINS DE L'ASSOCIATION 
</t>
    </r>
    <r>
      <rPr>
        <b/>
        <sz val="10"/>
        <color theme="1"/>
        <rFont val="Gill Sans MT"/>
        <family val="2"/>
      </rPr>
      <t>au 31 décembre de l'année écoulée (suite)</t>
    </r>
  </si>
  <si>
    <t xml:space="preserve">MOTIVATIONS, EXPLICATIONS </t>
  </si>
  <si>
    <r>
      <t xml:space="preserve">    ⇨ </t>
    </r>
    <r>
      <rPr>
        <sz val="9"/>
        <color theme="1"/>
        <rFont val="Gill Sans MT"/>
        <family val="2"/>
      </rPr>
      <t xml:space="preserve">A compléter </t>
    </r>
    <r>
      <rPr>
        <u/>
        <sz val="9"/>
        <color theme="1"/>
        <rFont val="Gill Sans MT"/>
        <family val="2"/>
      </rPr>
      <t>obligatoirement</t>
    </r>
    <r>
      <rPr>
        <sz val="9"/>
        <color theme="1"/>
        <rFont val="Gill Sans MT"/>
        <family val="2"/>
      </rPr>
      <t xml:space="preserve"> en cas de demande d'augmentation de la subvention de fonctionnement, fournir des justificatifs</t>
    </r>
  </si>
  <si>
    <r>
      <t>Autres</t>
    </r>
    <r>
      <rPr>
        <i/>
        <sz val="11"/>
        <color theme="1"/>
        <rFont val="Gill Sans MT"/>
        <family val="2"/>
      </rPr>
      <t xml:space="preserve"> (préciser)</t>
    </r>
    <r>
      <rPr>
        <sz val="11"/>
        <color theme="1"/>
        <rFont val="Gill Sans MT"/>
        <family val="2"/>
      </rPr>
      <t xml:space="preserve"> :</t>
    </r>
  </si>
  <si>
    <t>Année :</t>
  </si>
  <si>
    <t>Montant</t>
  </si>
  <si>
    <t>TOTAL DES CHARGES</t>
  </si>
  <si>
    <t>Excédent prévisionnel (bénéfice)</t>
  </si>
  <si>
    <t>Achats matières et fournitures</t>
  </si>
  <si>
    <t>Autres fournitures - non stockées</t>
  </si>
  <si>
    <t xml:space="preserve">Subvention de fonctionnement sollicitée :       </t>
  </si>
  <si>
    <t>Locations</t>
  </si>
  <si>
    <t>Entretien et réparation</t>
  </si>
  <si>
    <t>Primes d'assurances</t>
  </si>
  <si>
    <t>Publicité, publications, relations publiques</t>
  </si>
  <si>
    <t>64- Total Charges de personnel</t>
  </si>
  <si>
    <t>Charges et cotisations sociales</t>
  </si>
  <si>
    <t>65- Autres charges de gestion courante</t>
  </si>
  <si>
    <r>
      <rPr>
        <b/>
        <sz val="9"/>
        <color theme="1"/>
        <rFont val="Gill Sans MT"/>
        <family val="2"/>
      </rPr>
      <t xml:space="preserve">68 </t>
    </r>
    <r>
      <rPr>
        <b/>
        <sz val="8"/>
        <color theme="1"/>
        <rFont val="Gill Sans MT"/>
        <family val="2"/>
      </rPr>
      <t>- Dotation aux amortissements, provisions et engagements à réaliser sur ressources affectées</t>
    </r>
  </si>
  <si>
    <r>
      <t xml:space="preserve">ou  exercice  du    </t>
    </r>
    <r>
      <rPr>
        <sz val="10"/>
        <color theme="1"/>
        <rFont val="Gill Sans MT"/>
        <family val="2"/>
      </rPr>
      <t xml:space="preserve">   </t>
    </r>
  </si>
  <si>
    <t>60- Achats</t>
  </si>
  <si>
    <t>62- Total Autres services extérieurs</t>
  </si>
  <si>
    <t>63- Total Impôts et taxes</t>
  </si>
  <si>
    <t xml:space="preserve"> 70- Total Ventes </t>
  </si>
  <si>
    <t xml:space="preserve"> 701 - Ventes de produits finis</t>
  </si>
  <si>
    <t xml:space="preserve"> 706 - Ventes de prestations de services</t>
  </si>
  <si>
    <t xml:space="preserve"> 707- Ventes de marchandises</t>
  </si>
  <si>
    <t xml:space="preserve"> 708 - Produits des activités annexes</t>
  </si>
  <si>
    <r>
      <t xml:space="preserve"> 74- Total Subventions d'exploitation</t>
    </r>
    <r>
      <rPr>
        <b/>
        <vertAlign val="superscript"/>
        <sz val="9"/>
        <color theme="1"/>
        <rFont val="Gill Sans MT"/>
        <family val="2"/>
      </rPr>
      <t xml:space="preserve"> (2)</t>
    </r>
  </si>
  <si>
    <t xml:space="preserve"> Ville de Laon - Subvention de fonctionnement</t>
  </si>
  <si>
    <t xml:space="preserve"> Ville de Laon - Subvention Haut Niveau (par équipe)</t>
  </si>
  <si>
    <t xml:space="preserve"> Ville de Laon - Subvention Haut Niveau (individuels)</t>
  </si>
  <si>
    <t xml:space="preserve"> Ville de Laon - Subvention pour manifestation </t>
  </si>
  <si>
    <r>
      <t xml:space="preserve"> Ville de Laon - Autre subvention (</t>
    </r>
    <r>
      <rPr>
        <i/>
        <sz val="8"/>
        <color theme="1"/>
        <rFont val="Gill Sans MT"/>
        <family val="2"/>
      </rPr>
      <t>préciser</t>
    </r>
    <r>
      <rPr>
        <sz val="8"/>
        <color theme="1"/>
        <rFont val="Gill Sans MT"/>
        <family val="2"/>
      </rPr>
      <t>) :</t>
    </r>
  </si>
  <si>
    <t xml:space="preserve"> Ville de Laon - Aide à l'investissement / Location de 
 lignes d'eau ou entretien des terrains</t>
  </si>
  <si>
    <t xml:space="preserve"> Aides de l'Etat</t>
  </si>
  <si>
    <t xml:space="preserve"> Conseil régional</t>
  </si>
  <si>
    <t xml:space="preserve"> Conseil départemental</t>
  </si>
  <si>
    <t xml:space="preserve"> Communauté d'agglomération</t>
  </si>
  <si>
    <t xml:space="preserve"> Organismes sociaux (CAF, …)</t>
  </si>
  <si>
    <t xml:space="preserve"> Subventions privées</t>
  </si>
  <si>
    <r>
      <t xml:space="preserve"> Autres (</t>
    </r>
    <r>
      <rPr>
        <i/>
        <sz val="8"/>
        <color theme="1"/>
        <rFont val="Gill Sans MT"/>
        <family val="2"/>
      </rPr>
      <t>préciser</t>
    </r>
    <r>
      <rPr>
        <sz val="8"/>
        <color theme="1"/>
        <rFont val="Gill Sans MT"/>
        <family val="2"/>
      </rPr>
      <t xml:space="preserve">) : </t>
    </r>
  </si>
  <si>
    <t xml:space="preserve"> 75- Autres produits de gestion courante</t>
  </si>
  <si>
    <t xml:space="preserve"> 756 - Cotisations, licences </t>
  </si>
  <si>
    <t xml:space="preserve"> 76- Produits financiers</t>
  </si>
  <si>
    <t xml:space="preserve"> 77- Produits exceptionnels </t>
  </si>
  <si>
    <t xml:space="preserve"> 79- Transfert de charges</t>
  </si>
  <si>
    <t xml:space="preserve"> TOTAL DES PRODUITS</t>
  </si>
  <si>
    <t xml:space="preserve"> Insuffisance prévisionnelle (déficit)</t>
  </si>
  <si>
    <t xml:space="preserve">  des produits de l'association</t>
  </si>
  <si>
    <r>
      <t xml:space="preserve"> [1]</t>
    </r>
    <r>
      <rPr>
        <sz val="8"/>
        <color rgb="FF000080"/>
        <rFont val="Gill Sans MT"/>
        <family val="2"/>
      </rPr>
      <t xml:space="preserve">  Ne pas indiquer les centimes d’euros</t>
    </r>
  </si>
  <si>
    <r>
      <t xml:space="preserve"> [2]</t>
    </r>
    <r>
      <rPr>
        <sz val="8"/>
        <color rgb="FF000080"/>
        <rFont val="Gill Sans MT"/>
        <family val="2"/>
      </rPr>
      <t xml:space="preserve">  L’attention du demandeur est appelée sur le fait que les indications sur les financements demandés auprès d’autres financeurs publics valent 
      déclaration sur l’honneur et tiennent lieu de justificatifs.</t>
    </r>
  </si>
  <si>
    <t xml:space="preserve"> 78- Reprises sur amortissements et provisions</t>
  </si>
  <si>
    <t>86-  Emplois des contributions volontaires
      en nature</t>
  </si>
  <si>
    <t xml:space="preserve"> 871 - Prestations en nature</t>
  </si>
  <si>
    <t>860 - Secours en nature</t>
  </si>
  <si>
    <t>861 - Mise à disposition gratuite de biens et services</t>
  </si>
  <si>
    <t xml:space="preserve"> TOTAL </t>
  </si>
  <si>
    <t>BESOINS MATERIELS - EQUIPEMENTS SPORTIFS - LOCAUX</t>
  </si>
  <si>
    <t xml:space="preserve"> Objectifs :</t>
  </si>
  <si>
    <t xml:space="preserve">  Budget prévisionnel (fournir un devis) :</t>
  </si>
  <si>
    <t xml:space="preserve">  Délais :</t>
  </si>
  <si>
    <t>1 /</t>
  </si>
  <si>
    <t>2 /</t>
  </si>
  <si>
    <t>3 /</t>
  </si>
  <si>
    <t>1/</t>
  </si>
  <si>
    <t>2/</t>
  </si>
  <si>
    <t>3/</t>
  </si>
  <si>
    <t xml:space="preserve"> Description :</t>
  </si>
  <si>
    <t xml:space="preserve"> Niveau de compétition :</t>
  </si>
  <si>
    <t xml:space="preserve"> Période :</t>
  </si>
  <si>
    <t xml:space="preserve"> Budget prévisionnel :</t>
  </si>
  <si>
    <r>
      <t xml:space="preserve">Pensez-vous participer ou organiser à LAON, des rencontres ou des manifestations sportives
la prochaine saison ?                                                                                                                                            </t>
    </r>
    <r>
      <rPr>
        <sz val="9"/>
        <color theme="1"/>
        <rFont val="Gill Sans MT"/>
        <family val="2"/>
      </rPr>
      <t>(oui ou non =&gt;)</t>
    </r>
  </si>
  <si>
    <t xml:space="preserve"> Objet :</t>
  </si>
  <si>
    <t>PROJETS SAISON SPORTIVE 2022-2023 (suite)</t>
  </si>
  <si>
    <t xml:space="preserve"> Lieu :</t>
  </si>
  <si>
    <t xml:space="preserve"> Intitulé :</t>
  </si>
  <si>
    <t xml:space="preserve"> Intitulé :</t>
  </si>
  <si>
    <r>
      <t xml:space="preserve"> Bénéficiaires </t>
    </r>
    <r>
      <rPr>
        <vertAlign val="superscript"/>
        <sz val="10"/>
        <color theme="1"/>
        <rFont val="Gill Sans MT"/>
        <family val="2"/>
      </rPr>
      <t>(1)</t>
    </r>
    <r>
      <rPr>
        <sz val="10"/>
        <color theme="1"/>
        <rFont val="Gill Sans MT"/>
        <family val="2"/>
      </rPr>
      <t xml:space="preserve"> :</t>
    </r>
  </si>
  <si>
    <t>10/11</t>
  </si>
  <si>
    <r>
      <rPr>
        <vertAlign val="superscript"/>
        <sz val="8"/>
        <color theme="1"/>
        <rFont val="Gill Sans MT"/>
        <family val="2"/>
      </rPr>
      <t>(1)</t>
    </r>
    <r>
      <rPr>
        <sz val="8"/>
        <color theme="1"/>
        <rFont val="Gill Sans MT"/>
        <family val="2"/>
      </rPr>
      <t xml:space="preserve"> Bénéficiaires : caractéristiques sociales dans le respect des valeurs d’égalité et de fraternité de la République (ouverture à tous, mixité, égalité femmes-hommes, non- discrimination), nombre, âge, sexe, résidence,  participation financière éventuelle, etc.</t>
    </r>
  </si>
  <si>
    <t xml:space="preserve"> PROJET N° 2   - Objet :</t>
  </si>
  <si>
    <t xml:space="preserve"> PROJET N° 1  - Objet :</t>
  </si>
  <si>
    <t>Journée Olympique et paralympique (scolaires) du 23 juin 2022</t>
  </si>
  <si>
    <t>A.L.S.H. (Accueil de Loisirs Sans Hébergement) - de sept. 2021 à août 2022</t>
  </si>
  <si>
    <t>ATTESTATIONS</t>
  </si>
  <si>
    <t>Le droit d’accès aux informations prévues par la loi n° 78-17 du 6 janvier 1978 relative à l’informatique, aux fichiers et aux libertés s’exerce auprès du service ou de l’établissement auprès duquel vous déposez cette demande.</t>
  </si>
  <si>
    <t>Représentant légal de l'association :</t>
  </si>
  <si>
    <t>Déclare :</t>
  </si>
  <si>
    <r>
      <t>• q</t>
    </r>
    <r>
      <rPr>
        <sz val="10"/>
        <color rgb="FF000000"/>
        <rFont val="Gill Sans MT"/>
        <family val="2"/>
      </rPr>
      <t>ue cette subvention, si elle est accordée, sera versée au compte bancaire de l’association (joindre un RIB).</t>
    </r>
  </si>
  <si>
    <t>12/12</t>
  </si>
  <si>
    <t xml:space="preserve">• demander une subvention de fonctionnement de :  </t>
  </si>
  <si>
    <t xml:space="preserve">Signature :    </t>
  </si>
  <si>
    <t xml:space="preserve">Fait à LAON, le   </t>
  </si>
  <si>
    <t>1/12</t>
  </si>
  <si>
    <r>
      <t xml:space="preserve">Date de la dernière assemblée générale :                                                               </t>
    </r>
    <r>
      <rPr>
        <sz val="11"/>
        <color indexed="8"/>
        <rFont val="Gill Sans MT"/>
        <family val="2"/>
      </rPr>
      <t xml:space="preserve">  </t>
    </r>
    <r>
      <rPr>
        <i/>
        <sz val="11"/>
        <color indexed="8"/>
        <rFont val="Gill Sans MT"/>
        <family val="2"/>
      </rPr>
      <t xml:space="preserve"> </t>
    </r>
  </si>
  <si>
    <r>
      <t xml:space="preserve">   </t>
    </r>
    <r>
      <rPr>
        <b/>
        <sz val="12"/>
        <color rgb="FF2516EA"/>
        <rFont val="Calibri"/>
        <family val="2"/>
      </rPr>
      <t>⇨</t>
    </r>
    <r>
      <rPr>
        <b/>
        <sz val="10.5"/>
        <color rgb="FF2516EA"/>
        <rFont val="Gill Sans MT"/>
        <family val="2"/>
      </rPr>
      <t xml:space="preserve"> Le maire doit obligatoirement être informé de la date et de l'heure de votre assemblée générale annuelle.  </t>
    </r>
  </si>
  <si>
    <t xml:space="preserve"> € au titre de l’année ou exercice 2023 ;</t>
  </si>
  <si>
    <r>
      <rPr>
        <vertAlign val="superscript"/>
        <sz val="8"/>
        <color rgb="FF2516EA"/>
        <rFont val="Gill Sans MT"/>
        <family val="2"/>
      </rPr>
      <t xml:space="preserve">
(1)</t>
    </r>
    <r>
      <rPr>
        <sz val="8"/>
        <color rgb="FF2516EA"/>
        <rFont val="Gill Sans MT"/>
        <family val="2"/>
      </rPr>
      <t xml:space="preserve"> « Le mandat ou procuration est un acte par lequel une personne donne à une autre le pouvoir de faire quelque chose pour le mandant et en son nom. Le contrat ne se forme que
    par l’acceptation de mandataire. Article 1984 du code civil »
</t>
    </r>
    <r>
      <rPr>
        <vertAlign val="superscript"/>
        <sz val="8"/>
        <color rgb="FF2516EA"/>
        <rFont val="Gill Sans MT"/>
        <family val="2"/>
      </rPr>
      <t xml:space="preserve"> (2)</t>
    </r>
    <r>
      <rPr>
        <sz val="8"/>
        <color rgb="FF2516EA"/>
        <rFont val="Gill Sans MT"/>
        <family val="2"/>
      </rPr>
      <t xml:space="preserve"> Déclaration de changement de dirigeants, modifications de statuts, etc. auprès du greffe des associations / préfecture ou sous-préfecture.
</t>
    </r>
  </si>
  <si>
    <r>
      <rPr>
        <sz val="8"/>
        <color rgb="FF2516EA"/>
        <rFont val="Cambria"/>
        <family val="1"/>
      </rPr>
      <t xml:space="preserve">⇨ </t>
    </r>
    <r>
      <rPr>
        <sz val="8"/>
        <color rgb="FF2516EA"/>
        <rFont val="Gill Sans MT"/>
        <family val="2"/>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vertAlign val="superscript"/>
        <sz val="8"/>
        <color rgb="FF2516EA"/>
        <rFont val="Gill Sans MT"/>
        <family val="2"/>
      </rPr>
      <t>(1)</t>
    </r>
  </si>
  <si>
    <t>Je soussigné(e)</t>
  </si>
  <si>
    <t>2/12</t>
  </si>
  <si>
    <t>3/12</t>
  </si>
  <si>
    <t>4/12</t>
  </si>
  <si>
    <t>5/12</t>
  </si>
  <si>
    <t>11/12</t>
  </si>
  <si>
    <t>9/12</t>
  </si>
  <si>
    <t>8/12</t>
  </si>
  <si>
    <t>7/12</t>
  </si>
  <si>
    <t>6/12</t>
  </si>
  <si>
    <r>
      <t>Niveau</t>
    </r>
    <r>
      <rPr>
        <sz val="9"/>
        <color theme="1"/>
        <rFont val="Gill Sans MT"/>
        <family val="2"/>
      </rPr>
      <t xml:space="preserve"> </t>
    </r>
    <r>
      <rPr>
        <sz val="8"/>
        <color theme="1"/>
        <rFont val="Gill Sans MT"/>
        <family val="2"/>
      </rPr>
      <t>(cocher)</t>
    </r>
  </si>
  <si>
    <t xml:space="preserve">ASSOCIATION :               </t>
  </si>
  <si>
    <t>PARTICIPATION DE L'ASSOCIATION SPORTIVE AUX ACTIONS DE PROMOTION DU SPORT À LAON - Saison 2021-2022</t>
  </si>
  <si>
    <t>Diplôme</t>
  </si>
  <si>
    <r>
      <rPr>
        <sz val="11"/>
        <color theme="1"/>
        <rFont val="Cambria"/>
        <family val="1"/>
      </rPr>
      <t>⇨</t>
    </r>
    <r>
      <rPr>
        <sz val="11"/>
        <color theme="1"/>
        <rFont val="Gill Sans MT"/>
        <family val="2"/>
      </rPr>
      <t xml:space="preserve"> </t>
    </r>
    <r>
      <rPr>
        <sz val="10"/>
        <color theme="1"/>
        <rFont val="Gill Sans MT"/>
        <family val="2"/>
      </rPr>
      <t>Pour un même licencié, indiquer son niveau de compétition le plus haut.</t>
    </r>
  </si>
  <si>
    <t>EFFECTIFS PAR NIVEAU DE PRATIQUE</t>
  </si>
  <si>
    <t xml:space="preserve">   heures / an</t>
  </si>
  <si>
    <r>
      <t xml:space="preserve"> Bénéficiaire </t>
    </r>
    <r>
      <rPr>
        <vertAlign val="superscript"/>
        <sz val="10"/>
        <color theme="1"/>
        <rFont val="Gill Sans MT"/>
        <family val="2"/>
      </rPr>
      <t xml:space="preserve">(1) </t>
    </r>
    <r>
      <rPr>
        <sz val="10"/>
        <color theme="1"/>
        <rFont val="Gill Sans MT"/>
        <family val="2"/>
      </rPr>
      <t>:</t>
    </r>
  </si>
  <si>
    <r>
      <rPr>
        <b/>
        <sz val="11"/>
        <color theme="1"/>
        <rFont val="Calibri"/>
        <family val="2"/>
      </rPr>
      <t>⇨</t>
    </r>
    <r>
      <rPr>
        <b/>
        <sz val="9"/>
        <color theme="1"/>
        <rFont val="Calibri"/>
        <family val="2"/>
      </rPr>
      <t xml:space="preserve"> </t>
    </r>
    <r>
      <rPr>
        <b/>
        <sz val="9"/>
        <color theme="1"/>
        <rFont val="Gill Sans MT"/>
        <family val="2"/>
      </rPr>
      <t xml:space="preserve">Joindre un RIB récent de votre association. 
</t>
    </r>
    <r>
      <rPr>
        <sz val="9"/>
        <color rgb="FF2516EA"/>
        <rFont val="Gill Sans MT"/>
        <family val="2"/>
      </rPr>
      <t>(Merci de bien vouloir vérifier votre RIB et avertir le service des sports en cas de changement de compte bancaire en cours d'année et fournir le nouveau RIB de l'association).</t>
    </r>
  </si>
  <si>
    <t>87- Contributions volontaires en nature</t>
  </si>
  <si>
    <t>864 - Personnel bénévole</t>
  </si>
  <si>
    <t>862 - Prestations</t>
  </si>
  <si>
    <t xml:space="preserve"> 870 - Dons en nature</t>
  </si>
  <si>
    <t>875 - Bénévolat</t>
  </si>
  <si>
    <r>
      <t>(3)</t>
    </r>
    <r>
      <rPr>
        <sz val="7"/>
        <color rgb="FF2516EA"/>
        <rFont val="Gill Sans MT"/>
        <family val="2"/>
      </rPr>
      <t xml:space="preserve"> Le plan comptable des associations, issu du règlement CRC n°99-01, prévoit a minima une information (quantitative ou, à défaut, qualitative) dans l’annexe et
        une possibilité d’inscription en comptabilité, mais « au pied » du compte de résultat ; voir notice.</t>
    </r>
  </si>
  <si>
    <r>
      <rPr>
        <u/>
        <sz val="10"/>
        <rFont val="Gill Sans MT"/>
        <family val="2"/>
      </rPr>
      <t>Seront joints au formulaire de demande</t>
    </r>
    <r>
      <rPr>
        <sz val="10"/>
        <rFont val="Gill Sans MT"/>
        <family val="2"/>
      </rPr>
      <t xml:space="preserve"> :
  - la composition du bureau,
  - un compte-rendu de la dernière assemblée générale de l’association,
  - le rapport financier annuel,
  - une attestation du comité départemental ou régional des effectifs de licenciés de l'association de la saison sporive écoulée ou l'année N-1,
  - copie des diplômes et/ou des licences et/ou des cartes de qualification (entraîneurs, arbitres),
  - copie des cartes professionnelles des employés,
  - un RIB récent,
  - En cas de première demande de subvention : les statuts de l’association, le récépissé de déclaration en préfecture et le projet associatif (objets de l'association, objectifs, actions, moyens, ...).
</t>
    </r>
  </si>
  <si>
    <t>Village des Associations 2021</t>
  </si>
  <si>
    <t xml:space="preserve"> Période de réalisation :</t>
  </si>
  <si>
    <t xml:space="preserve"> Insuffisance (déficit)</t>
  </si>
  <si>
    <t>Excédent (bénéfice)</t>
  </si>
  <si>
    <t>Total subventions hors municipales</t>
  </si>
  <si>
    <r>
      <t xml:space="preserve">BUDGET </t>
    </r>
    <r>
      <rPr>
        <b/>
        <vertAlign val="superscript"/>
        <sz val="11"/>
        <rFont val="Gill Sans MT"/>
        <family val="2"/>
      </rPr>
      <t>(1)</t>
    </r>
    <r>
      <rPr>
        <b/>
        <sz val="12"/>
        <rFont val="Gill Sans MT"/>
        <family val="2"/>
      </rPr>
      <t xml:space="preserve"> REALIS</t>
    </r>
    <r>
      <rPr>
        <b/>
        <sz val="14"/>
        <rFont val="Calibri"/>
        <family val="2"/>
      </rPr>
      <t>É</t>
    </r>
    <r>
      <rPr>
        <b/>
        <sz val="12"/>
        <rFont val="Gill Sans MT"/>
        <family val="2"/>
      </rPr>
      <t xml:space="preserve"> DE L'ASSOCIATION</t>
    </r>
  </si>
  <si>
    <r>
      <t xml:space="preserve">BUDGET </t>
    </r>
    <r>
      <rPr>
        <b/>
        <vertAlign val="superscript"/>
        <sz val="11"/>
        <rFont val="Gill Sans MT"/>
        <family val="2"/>
      </rPr>
      <t>(1)</t>
    </r>
    <r>
      <rPr>
        <b/>
        <sz val="12"/>
        <rFont val="Gill Sans MT"/>
        <family val="2"/>
      </rPr>
      <t xml:space="preserve"> PREVISIONNEL DE L'ASSOCIATION</t>
    </r>
  </si>
  <si>
    <t xml:space="preserve"> Dons - Mécénat - Sponsoring (récurrents)</t>
  </si>
  <si>
    <r>
      <rPr>
        <sz val="11"/>
        <rFont val="Cambria"/>
        <family val="1"/>
      </rPr>
      <t>⇨</t>
    </r>
    <r>
      <rPr>
        <sz val="10"/>
        <rFont val="Gill Sans MT"/>
        <family val="2"/>
      </rPr>
      <t xml:space="preserve"> Merci de bien vouloir indiquer le </t>
    </r>
    <r>
      <rPr>
        <b/>
        <sz val="10"/>
        <rFont val="Gill Sans MT"/>
        <family val="2"/>
      </rPr>
      <t>détail des effectifs</t>
    </r>
    <r>
      <rPr>
        <sz val="10"/>
        <rFont val="Gill Sans MT"/>
        <family val="2"/>
      </rPr>
      <t xml:space="preserve"> et joindre une attestation du comité départemental ou régional des effectifs licenciés de la saison sportive N-1.</t>
    </r>
  </si>
  <si>
    <r>
      <rPr>
        <sz val="10"/>
        <rFont val="Cambria"/>
        <family val="1"/>
      </rPr>
      <t>⇨</t>
    </r>
    <r>
      <rPr>
        <sz val="10"/>
        <rFont val="Calibri"/>
        <family val="2"/>
        <scheme val="minor"/>
      </rPr>
      <t xml:space="preserve"> Joindre une copie des diplômes et /ou licences et/ ou cartes de qualification.</t>
    </r>
  </si>
  <si>
    <r>
      <rPr>
        <sz val="9"/>
        <rFont val="Cambria"/>
        <family val="1"/>
      </rPr>
      <t>⇨</t>
    </r>
    <r>
      <rPr>
        <sz val="9"/>
        <rFont val="Gill Sans MT"/>
        <family val="2"/>
      </rPr>
      <t xml:space="preserve"> Joindre une copie de la carte professionnelle des employés.</t>
    </r>
  </si>
  <si>
    <r>
      <rPr>
        <b/>
        <sz val="16"/>
        <rFont val="Gill Sans MT"/>
        <family val="2"/>
      </rPr>
      <t>DEMANDE DE SUBVENTION DE FONCTIONNEMENT 2023</t>
    </r>
    <r>
      <rPr>
        <b/>
        <sz val="17"/>
        <rFont val="Gill Sans MT"/>
        <family val="2"/>
      </rPr>
      <t xml:space="preserve">  
</t>
    </r>
    <r>
      <rPr>
        <sz val="7"/>
        <rFont val="Gill Sans MT"/>
        <family val="2"/>
      </rPr>
      <t>Loi n° 2000-321 du 12 avril 2000 relative aux droits des citoyens dans leurs relations avec les administrations art. 9-1 et 10 Décret n° 2016-1971 du 28 décembre 2016</t>
    </r>
  </si>
  <si>
    <r>
      <t xml:space="preserve">                   Dossier à retourner au service des sports avant le </t>
    </r>
    <r>
      <rPr>
        <b/>
        <sz val="10"/>
        <rFont val="Gill Sans MT"/>
        <family val="2"/>
      </rPr>
      <t>15 SEPTEMBRE 2022</t>
    </r>
    <r>
      <rPr>
        <sz val="10"/>
        <rFont val="Gill Sans MT"/>
        <family val="2"/>
      </rPr>
      <t xml:space="preserve">, délai de rigueur à </t>
    </r>
    <r>
      <rPr>
        <u/>
        <sz val="10"/>
        <rFont val="Gill Sans MT"/>
        <family val="2"/>
      </rPr>
      <t>sport@ville-laon.fr</t>
    </r>
  </si>
  <si>
    <r>
      <t xml:space="preserve">  </t>
    </r>
    <r>
      <rPr>
        <b/>
        <sz val="10"/>
        <rFont val="Gill Sans MT"/>
        <family val="2"/>
      </rPr>
      <t xml:space="preserve">Renouvellement :  </t>
    </r>
  </si>
  <si>
    <t>IDENTIFICATION DE L'ASSOCIATION SPORTIVE</t>
  </si>
  <si>
    <r>
      <t xml:space="preserve">CONTRIBUTIONS VOLONTAIRES EN NATURE </t>
    </r>
    <r>
      <rPr>
        <b/>
        <vertAlign val="superscript"/>
        <sz val="11"/>
        <rFont val="Gill Sans MT"/>
        <family val="2"/>
      </rPr>
      <t>(3)</t>
    </r>
  </si>
  <si>
    <r>
      <t xml:space="preserve">• que l’association est à jour de ses obligations administratives </t>
    </r>
    <r>
      <rPr>
        <vertAlign val="superscript"/>
        <sz val="10"/>
        <rFont val="Gill Sans MT"/>
        <family val="2"/>
      </rPr>
      <t>(2)</t>
    </r>
    <r>
      <rPr>
        <sz val="10"/>
        <rFont val="Gill Sans MT"/>
        <family val="2"/>
      </rPr>
      <t xml:space="preserve">, juridiques, comptables, sociales et fiscales (déclarations et paiements correspondants);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</si>
</sst>
</file>

<file path=xl/styles.xml><?xml version="1.0" encoding="utf-8"?>
<styleSheet xmlns="http://schemas.openxmlformats.org/spreadsheetml/2006/main">
  <numFmts count="5">
    <numFmt numFmtId="42" formatCode="_-* #,##0\ &quot;€&quot;_-;\-* #,##0\ &quot;€&quot;_-;_-* &quot;-&quot;\ &quot;€&quot;_-;_-@_-"/>
    <numFmt numFmtId="44" formatCode="_-* #,##0.00\ &quot;€&quot;_-;\-* #,##0.00\ &quot;€&quot;_-;_-* &quot;-&quot;??\ &quot;€&quot;_-;_-@_-"/>
    <numFmt numFmtId="164" formatCode="#,##0.00\ &quot;€&quot;;[Red]#,##0.00\ &quot;€&quot;"/>
    <numFmt numFmtId="165" formatCode="\-\ #,##0\ &quot;€&quot;;[Red]\-#,##0\ &quot;€&quot;"/>
    <numFmt numFmtId="166" formatCode="#,##0\ &quot;€&quot;;[Red]\ #,##0\ &quot;€&quot;"/>
  </numFmts>
  <fonts count="73">
    <font>
      <sz val="11"/>
      <color theme="1"/>
      <name val="Calibri"/>
      <family val="2"/>
      <scheme val="minor"/>
    </font>
    <font>
      <b/>
      <sz val="8"/>
      <color indexed="8"/>
      <name val="Gill Sans MT"/>
      <family val="2"/>
    </font>
    <font>
      <i/>
      <sz val="9"/>
      <color indexed="8"/>
      <name val="Gill Sans MT"/>
      <family val="2"/>
    </font>
    <font>
      <b/>
      <sz val="9"/>
      <color indexed="8"/>
      <name val="Gill Sans MT"/>
      <family val="2"/>
    </font>
    <font>
      <sz val="9"/>
      <color theme="1"/>
      <name val="Gill Sans MT"/>
      <family val="2"/>
    </font>
    <font>
      <sz val="11"/>
      <color theme="1"/>
      <name val="Gill Sans MT"/>
      <family val="2"/>
    </font>
    <font>
      <sz val="10"/>
      <color theme="1"/>
      <name val="Gill Sans MT"/>
      <family val="2"/>
    </font>
    <font>
      <b/>
      <sz val="9"/>
      <color theme="1"/>
      <name val="Gill Sans MT"/>
      <family val="2"/>
    </font>
    <font>
      <sz val="8"/>
      <color theme="1"/>
      <name val="Gill Sans MT"/>
      <family val="2"/>
    </font>
    <font>
      <b/>
      <sz val="8"/>
      <color theme="1"/>
      <name val="Gill Sans MT"/>
      <family val="2"/>
    </font>
    <font>
      <b/>
      <sz val="11"/>
      <color theme="1"/>
      <name val="Gill Sans MT"/>
      <family val="2"/>
    </font>
    <font>
      <b/>
      <sz val="13.5"/>
      <color theme="1"/>
      <name val="Gill Sans MT"/>
      <family val="2"/>
    </font>
    <font>
      <b/>
      <sz val="10"/>
      <color theme="1"/>
      <name val="Gill Sans MT"/>
      <family val="2"/>
    </font>
    <font>
      <sz val="9"/>
      <color theme="1"/>
      <name val="Calibri"/>
      <family val="2"/>
      <scheme val="minor"/>
    </font>
    <font>
      <b/>
      <sz val="12"/>
      <color theme="1"/>
      <name val="Gill Sans MT"/>
      <family val="2"/>
    </font>
    <font>
      <vertAlign val="superscript"/>
      <sz val="11"/>
      <color theme="1"/>
      <name val="Gill Sans MT"/>
      <family val="2"/>
    </font>
    <font>
      <sz val="10"/>
      <color theme="1"/>
      <name val="Calibri"/>
      <family val="2"/>
      <scheme val="minor"/>
    </font>
    <font>
      <b/>
      <sz val="11"/>
      <color theme="1"/>
      <name val="Calibri"/>
      <family val="2"/>
      <scheme val="minor"/>
    </font>
    <font>
      <b/>
      <sz val="14"/>
      <color theme="1"/>
      <name val="Gill Sans MT"/>
      <family val="2"/>
    </font>
    <font>
      <sz val="12"/>
      <color theme="1"/>
      <name val="Calibri"/>
      <family val="2"/>
      <scheme val="minor"/>
    </font>
    <font>
      <b/>
      <vertAlign val="superscript"/>
      <sz val="9"/>
      <color theme="1"/>
      <name val="Gill Sans MT"/>
      <family val="2"/>
    </font>
    <font>
      <sz val="10"/>
      <name val="Gill Sans MT"/>
      <family val="2"/>
    </font>
    <font>
      <u/>
      <sz val="10"/>
      <name val="Gill Sans MT"/>
      <family val="2"/>
    </font>
    <font>
      <b/>
      <sz val="9"/>
      <color theme="1"/>
      <name val="Calibri"/>
      <family val="2"/>
      <scheme val="minor"/>
    </font>
    <font>
      <b/>
      <vertAlign val="superscript"/>
      <sz val="10"/>
      <color theme="1"/>
      <name val="Gill Sans MT"/>
      <family val="2"/>
    </font>
    <font>
      <sz val="11"/>
      <color theme="1"/>
      <name val="Cambria"/>
      <family val="1"/>
    </font>
    <font>
      <sz val="7"/>
      <color theme="1"/>
      <name val="Gill Sans MT"/>
      <family val="2"/>
    </font>
    <font>
      <b/>
      <sz val="9"/>
      <color theme="1"/>
      <name val="Calibri"/>
      <family val="2"/>
    </font>
    <font>
      <b/>
      <sz val="11"/>
      <color theme="1"/>
      <name val="Calibri"/>
      <family val="2"/>
    </font>
    <font>
      <i/>
      <sz val="8"/>
      <color theme="1"/>
      <name val="Gill Sans MT"/>
      <family val="2"/>
    </font>
    <font>
      <u/>
      <sz val="9"/>
      <color theme="1"/>
      <name val="Gill Sans MT"/>
      <family val="2"/>
    </font>
    <font>
      <i/>
      <sz val="11"/>
      <color theme="1"/>
      <name val="Gill Sans MT"/>
      <family val="2"/>
    </font>
    <font>
      <b/>
      <sz val="10"/>
      <color rgb="FF4033ED"/>
      <name val="Gill Sans MT"/>
      <family val="2"/>
    </font>
    <font>
      <b/>
      <sz val="10"/>
      <color rgb="FFFF0000"/>
      <name val="Gill Sans MT"/>
      <family val="2"/>
    </font>
    <font>
      <sz val="6"/>
      <color theme="1"/>
      <name val="Gill Sans MT"/>
      <family val="2"/>
    </font>
    <font>
      <vertAlign val="superscript"/>
      <sz val="8"/>
      <color rgb="FF000080"/>
      <name val="Gill Sans MT"/>
      <family val="2"/>
    </font>
    <font>
      <sz val="8"/>
      <color rgb="FF000080"/>
      <name val="Gill Sans MT"/>
      <family val="2"/>
    </font>
    <font>
      <vertAlign val="superscript"/>
      <sz val="12"/>
      <color rgb="FF2516EA"/>
      <name val="Gill Sans MT"/>
      <family val="2"/>
    </font>
    <font>
      <sz val="7"/>
      <color rgb="FF2516EA"/>
      <name val="Gill Sans MT"/>
      <family val="2"/>
    </font>
    <font>
      <vertAlign val="superscript"/>
      <sz val="8"/>
      <color theme="1"/>
      <name val="Gill Sans MT"/>
      <family val="2"/>
    </font>
    <font>
      <vertAlign val="superscript"/>
      <sz val="10"/>
      <color theme="1"/>
      <name val="Gill Sans MT"/>
      <family val="2"/>
    </font>
    <font>
      <sz val="8"/>
      <color rgb="FF2516EA"/>
      <name val="Gill Sans MT"/>
      <family val="2"/>
    </font>
    <font>
      <sz val="8"/>
      <color rgb="FF2516EA"/>
      <name val="Cambria"/>
      <family val="1"/>
    </font>
    <font>
      <vertAlign val="superscript"/>
      <sz val="8"/>
      <color rgb="FF2516EA"/>
      <name val="Gill Sans MT"/>
      <family val="2"/>
    </font>
    <font>
      <sz val="10"/>
      <color rgb="FF000080"/>
      <name val="Gill Sans MT"/>
      <family val="2"/>
    </font>
    <font>
      <sz val="10"/>
      <color rgb="FF000000"/>
      <name val="Gill Sans MT"/>
      <family val="2"/>
    </font>
    <font>
      <vertAlign val="superscript"/>
      <sz val="10"/>
      <name val="Gill Sans MT"/>
      <family val="2"/>
    </font>
    <font>
      <b/>
      <sz val="11"/>
      <color indexed="8"/>
      <name val="Gill Sans MT"/>
      <family val="2"/>
    </font>
    <font>
      <sz val="11"/>
      <color indexed="8"/>
      <name val="Gill Sans MT"/>
      <family val="2"/>
    </font>
    <font>
      <i/>
      <sz val="11"/>
      <color indexed="8"/>
      <name val="Gill Sans MT"/>
      <family val="2"/>
    </font>
    <font>
      <b/>
      <sz val="10.5"/>
      <color rgb="FF2516EA"/>
      <name val="Gill Sans MT"/>
      <family val="2"/>
    </font>
    <font>
      <b/>
      <sz val="12"/>
      <color rgb="FF2516EA"/>
      <name val="Calibri"/>
      <family val="2"/>
    </font>
    <font>
      <sz val="10"/>
      <color rgb="FF2516EA"/>
      <name val="Gill Sans MT"/>
      <family val="2"/>
    </font>
    <font>
      <b/>
      <u/>
      <sz val="16"/>
      <name val="Gill Sans MT"/>
      <family val="2"/>
    </font>
    <font>
      <b/>
      <sz val="11"/>
      <name val="Gill Sans MT"/>
      <family val="2"/>
    </font>
    <font>
      <sz val="9"/>
      <color rgb="FF2516EA"/>
      <name val="Gill Sans MT"/>
      <family val="2"/>
    </font>
    <font>
      <b/>
      <sz val="12"/>
      <name val="Gill Sans MT"/>
      <family val="2"/>
    </font>
    <font>
      <b/>
      <vertAlign val="superscript"/>
      <sz val="11"/>
      <name val="Gill Sans MT"/>
      <family val="2"/>
    </font>
    <font>
      <b/>
      <sz val="14"/>
      <name val="Calibri"/>
      <family val="2"/>
    </font>
    <font>
      <sz val="8"/>
      <name val="Gill Sans MT"/>
      <family val="2"/>
    </font>
    <font>
      <sz val="11"/>
      <name val="Cambria"/>
      <family val="1"/>
    </font>
    <font>
      <b/>
      <sz val="10"/>
      <name val="Gill Sans MT"/>
      <family val="2"/>
    </font>
    <font>
      <b/>
      <sz val="9"/>
      <name val="Gill Sans MT"/>
      <family val="2"/>
    </font>
    <font>
      <sz val="9"/>
      <name val="Gill Sans MT"/>
      <family val="2"/>
    </font>
    <font>
      <b/>
      <sz val="8"/>
      <name val="Gill Sans MT"/>
      <family val="2"/>
    </font>
    <font>
      <sz val="10"/>
      <name val="Calibri"/>
      <family val="2"/>
      <scheme val="minor"/>
    </font>
    <font>
      <sz val="10"/>
      <name val="Cambria"/>
      <family val="1"/>
    </font>
    <font>
      <sz val="9"/>
      <name val="Cambria"/>
      <family val="1"/>
    </font>
    <font>
      <sz val="11"/>
      <name val="Gill Sans MT"/>
      <family val="2"/>
    </font>
    <font>
      <b/>
      <sz val="17"/>
      <name val="Gill Sans MT"/>
      <family val="2"/>
    </font>
    <font>
      <b/>
      <sz val="16"/>
      <name val="Gill Sans MT"/>
      <family val="2"/>
    </font>
    <font>
      <sz val="7"/>
      <name val="Gill Sans MT"/>
      <family val="2"/>
    </font>
    <font>
      <b/>
      <sz val="13"/>
      <name val="Gill Sans MT"/>
      <family val="2"/>
    </font>
  </fonts>
  <fills count="9">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rgb="FF000000"/>
      </left>
      <right style="hair">
        <color rgb="FF000000"/>
      </right>
      <top style="hair">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auto="1"/>
      </left>
      <right style="hair">
        <color auto="1"/>
      </right>
      <top style="thin">
        <color auto="1"/>
      </top>
      <bottom style="thin">
        <color auto="1"/>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style="thin">
        <color indexed="64"/>
      </left>
      <right style="hair">
        <color indexed="64"/>
      </right>
      <top/>
      <bottom/>
      <diagonal/>
    </border>
    <border>
      <left style="hair">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right style="thin">
        <color indexed="64"/>
      </right>
      <top style="thin">
        <color rgb="FF000000"/>
      </top>
      <bottom style="hair">
        <color rgb="FF000000"/>
      </bottom>
      <diagonal/>
    </border>
    <border>
      <left/>
      <right style="hair">
        <color indexed="64"/>
      </right>
      <top style="hair">
        <color indexed="64"/>
      </top>
      <bottom style="thin">
        <color indexed="64"/>
      </bottom>
      <diagonal/>
    </border>
    <border>
      <left/>
      <right/>
      <top style="hair">
        <color rgb="FF000000"/>
      </top>
      <bottom style="hair">
        <color rgb="FF000000"/>
      </bottom>
      <diagonal/>
    </border>
    <border>
      <left/>
      <right/>
      <top style="hair">
        <color rgb="FF000000"/>
      </top>
      <bottom style="thin">
        <color rgb="FF000000"/>
      </bottom>
      <diagonal/>
    </border>
    <border>
      <left/>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thin">
        <color rgb="FF000000"/>
      </top>
      <bottom style="hair">
        <color rgb="FF000000"/>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bottom/>
      <diagonal/>
    </border>
    <border>
      <left style="hair">
        <color indexed="64"/>
      </left>
      <right style="thin">
        <color indexed="64"/>
      </right>
      <top/>
      <bottom/>
      <diagonal/>
    </border>
  </borders>
  <cellStyleXfs count="1">
    <xf numFmtId="0" fontId="0" fillId="0" borderId="0"/>
  </cellStyleXfs>
  <cellXfs count="732">
    <xf numFmtId="0" fontId="0" fillId="0" borderId="0" xfId="0"/>
    <xf numFmtId="0" fontId="5" fillId="0" borderId="0" xfId="0" applyFont="1"/>
    <xf numFmtId="0" fontId="6" fillId="0" borderId="0" xfId="0" applyFont="1"/>
    <xf numFmtId="0" fontId="0" fillId="0" borderId="0" xfId="0" applyBorder="1"/>
    <xf numFmtId="0" fontId="0" fillId="0" borderId="0" xfId="0" applyBorder="1" applyAlignment="1"/>
    <xf numFmtId="0" fontId="13" fillId="0" borderId="0" xfId="0" applyFont="1" applyAlignment="1">
      <alignment horizontal="left"/>
    </xf>
    <xf numFmtId="0" fontId="4" fillId="0" borderId="0" xfId="0" applyFont="1" applyAlignment="1">
      <alignment horizontal="left" vertical="center" wrapText="1"/>
    </xf>
    <xf numFmtId="0" fontId="0" fillId="0" borderId="0" xfId="0" applyAlignment="1">
      <alignment horizontal="left"/>
    </xf>
    <xf numFmtId="0" fontId="0" fillId="0" borderId="0" xfId="0" applyBorder="1" applyAlignment="1">
      <alignment horizontal="left"/>
    </xf>
    <xf numFmtId="0" fontId="0" fillId="0" borderId="0" xfId="0" applyAlignment="1">
      <alignment horizontal="center"/>
    </xf>
    <xf numFmtId="0" fontId="13" fillId="0" borderId="0" xfId="0" applyFont="1" applyAlignment="1">
      <alignment horizontal="center"/>
    </xf>
    <xf numFmtId="0" fontId="7" fillId="0" borderId="0" xfId="0" applyFont="1" applyBorder="1" applyAlignment="1">
      <alignment vertical="center"/>
    </xf>
    <xf numFmtId="0" fontId="12" fillId="0" borderId="0" xfId="0" applyFont="1"/>
    <xf numFmtId="20" fontId="12" fillId="6" borderId="14" xfId="0" applyNumberFormat="1" applyFont="1" applyFill="1" applyBorder="1" applyAlignment="1">
      <alignment vertical="center" wrapText="1"/>
    </xf>
    <xf numFmtId="0" fontId="5" fillId="6" borderId="0" xfId="0" applyFont="1" applyFill="1" applyBorder="1"/>
    <xf numFmtId="0" fontId="13" fillId="0" borderId="0" xfId="0" applyFont="1"/>
    <xf numFmtId="0" fontId="17" fillId="0" borderId="0" xfId="0" applyFont="1"/>
    <xf numFmtId="0" fontId="0" fillId="0" borderId="0" xfId="0" applyAlignment="1">
      <alignment vertical="center"/>
    </xf>
    <xf numFmtId="0" fontId="19" fillId="0" borderId="0" xfId="0" applyFont="1" applyAlignment="1">
      <alignment vertical="center"/>
    </xf>
    <xf numFmtId="0" fontId="0" fillId="0" borderId="15" xfId="0" applyBorder="1"/>
    <xf numFmtId="0" fontId="0" fillId="0" borderId="6" xfId="0" applyBorder="1"/>
    <xf numFmtId="0" fontId="0" fillId="0" borderId="7" xfId="0" applyBorder="1"/>
    <xf numFmtId="0" fontId="0" fillId="0" borderId="5" xfId="0" applyBorder="1"/>
    <xf numFmtId="0" fontId="7" fillId="0" borderId="0" xfId="0" applyFont="1" applyBorder="1"/>
    <xf numFmtId="0" fontId="5" fillId="0" borderId="0" xfId="0" applyFont="1" applyBorder="1"/>
    <xf numFmtId="0" fontId="4" fillId="6" borderId="0" xfId="0" applyFont="1" applyFill="1" applyBorder="1" applyAlignment="1">
      <alignment horizontal="center" vertical="center" wrapText="1"/>
    </xf>
    <xf numFmtId="0" fontId="14" fillId="6" borderId="0" xfId="0" applyFont="1" applyFill="1" applyBorder="1" applyAlignment="1">
      <alignment vertical="center" wrapText="1"/>
    </xf>
    <xf numFmtId="0" fontId="0" fillId="0" borderId="0" xfId="0" applyFill="1" applyBorder="1" applyAlignment="1">
      <alignment vertical="center" wrapText="1"/>
    </xf>
    <xf numFmtId="0" fontId="5" fillId="0" borderId="14" xfId="0" applyFont="1" applyBorder="1"/>
    <xf numFmtId="0" fontId="5" fillId="0" borderId="15" xfId="0" applyFont="1" applyBorder="1"/>
    <xf numFmtId="0" fontId="5" fillId="0" borderId="6" xfId="0" applyFont="1" applyBorder="1"/>
    <xf numFmtId="0" fontId="5" fillId="0" borderId="5" xfId="0" applyFont="1" applyBorder="1"/>
    <xf numFmtId="0" fontId="5" fillId="0" borderId="12" xfId="0" applyFont="1" applyBorder="1"/>
    <xf numFmtId="0" fontId="5" fillId="0" borderId="13" xfId="0" applyFont="1" applyBorder="1"/>
    <xf numFmtId="0" fontId="5" fillId="0" borderId="7" xfId="0" applyFont="1" applyBorder="1"/>
    <xf numFmtId="0" fontId="4" fillId="0" borderId="14" xfId="0" applyFont="1" applyBorder="1"/>
    <xf numFmtId="0" fontId="7" fillId="6" borderId="0" xfId="0" applyFont="1" applyFill="1" applyBorder="1" applyAlignment="1">
      <alignment vertical="center" wrapText="1"/>
    </xf>
    <xf numFmtId="0" fontId="12" fillId="0" borderId="14" xfId="0" applyFont="1" applyBorder="1"/>
    <xf numFmtId="0" fontId="7" fillId="4" borderId="39" xfId="0" applyFont="1" applyFill="1" applyBorder="1" applyAlignment="1">
      <alignment horizontal="center" vertical="center"/>
    </xf>
    <xf numFmtId="0" fontId="7" fillId="4" borderId="46" xfId="0" applyFont="1" applyFill="1" applyBorder="1" applyAlignment="1">
      <alignment horizontal="center" vertical="center" wrapText="1"/>
    </xf>
    <xf numFmtId="0" fontId="10" fillId="0" borderId="0" xfId="0" applyFont="1" applyBorder="1"/>
    <xf numFmtId="0" fontId="12" fillId="0" borderId="0" xfId="0" applyFont="1" applyBorder="1"/>
    <xf numFmtId="0" fontId="5" fillId="6" borderId="13" xfId="0" applyFont="1" applyFill="1" applyBorder="1"/>
    <xf numFmtId="0" fontId="5" fillId="6" borderId="14" xfId="0" applyFont="1" applyFill="1" applyBorder="1"/>
    <xf numFmtId="0" fontId="4" fillId="6" borderId="14" xfId="0" applyFont="1" applyFill="1" applyBorder="1"/>
    <xf numFmtId="0" fontId="0" fillId="6" borderId="0" xfId="0" applyFill="1"/>
    <xf numFmtId="0" fontId="5" fillId="0" borderId="11" xfId="0" applyFont="1" applyBorder="1"/>
    <xf numFmtId="0" fontId="1" fillId="2" borderId="0" xfId="0" applyFont="1" applyFill="1" applyBorder="1" applyAlignment="1">
      <alignment horizontal="left" vertical="center" wrapText="1"/>
    </xf>
    <xf numFmtId="0" fontId="4" fillId="6" borderId="0" xfId="0" applyFont="1" applyFill="1" applyBorder="1" applyAlignment="1">
      <alignment horizontal="left" vertical="center"/>
    </xf>
    <xf numFmtId="0" fontId="4" fillId="6" borderId="0" xfId="0" applyFont="1" applyFill="1" applyBorder="1" applyAlignment="1" applyProtection="1">
      <alignment vertical="center"/>
      <protection locked="0"/>
    </xf>
    <xf numFmtId="0" fontId="6" fillId="0" borderId="0" xfId="0" applyFont="1" applyBorder="1" applyAlignment="1" applyProtection="1">
      <alignment horizontal="right" vertical="center"/>
    </xf>
    <xf numFmtId="0" fontId="0" fillId="0" borderId="14" xfId="0" applyBorder="1" applyAlignment="1">
      <alignment horizontal="left" vertical="center"/>
    </xf>
    <xf numFmtId="0" fontId="1" fillId="2" borderId="0" xfId="0" applyFont="1" applyFill="1" applyBorder="1" applyAlignment="1">
      <alignment vertical="center" wrapText="1"/>
    </xf>
    <xf numFmtId="0" fontId="7" fillId="6" borderId="0" xfId="0" applyFont="1" applyFill="1" applyBorder="1" applyAlignment="1" applyProtection="1">
      <alignment vertical="center" wrapText="1"/>
      <protection locked="0"/>
    </xf>
    <xf numFmtId="0" fontId="6" fillId="0" borderId="14" xfId="0" applyFont="1" applyBorder="1"/>
    <xf numFmtId="0" fontId="10" fillId="6" borderId="13" xfId="0" applyFont="1" applyFill="1" applyBorder="1" applyAlignment="1">
      <alignment horizontal="center" vertical="center"/>
    </xf>
    <xf numFmtId="0" fontId="6" fillId="6" borderId="14" xfId="0" applyFont="1" applyFill="1" applyBorder="1"/>
    <xf numFmtId="0" fontId="5" fillId="6" borderId="15" xfId="0" applyFont="1" applyFill="1" applyBorder="1"/>
    <xf numFmtId="0" fontId="5" fillId="6" borderId="0" xfId="0" applyFont="1" applyFill="1"/>
    <xf numFmtId="0" fontId="0" fillId="0" borderId="13" xfId="0" applyBorder="1"/>
    <xf numFmtId="0" fontId="0" fillId="0" borderId="12" xfId="0" applyBorder="1"/>
    <xf numFmtId="0" fontId="5" fillId="6" borderId="12" xfId="0" applyFont="1" applyFill="1" applyBorder="1"/>
    <xf numFmtId="0" fontId="8" fillId="0" borderId="0" xfId="0" applyFont="1" applyBorder="1"/>
    <xf numFmtId="0" fontId="5" fillId="6" borderId="11" xfId="0" applyFont="1" applyFill="1" applyBorder="1"/>
    <xf numFmtId="0" fontId="10" fillId="6" borderId="11" xfId="0" applyFont="1" applyFill="1" applyBorder="1" applyAlignment="1">
      <alignment horizontal="center"/>
    </xf>
    <xf numFmtId="0" fontId="10" fillId="6" borderId="13" xfId="0" applyFont="1" applyFill="1" applyBorder="1" applyAlignment="1">
      <alignment horizontal="center"/>
    </xf>
    <xf numFmtId="0" fontId="0" fillId="0" borderId="11" xfId="0" applyBorder="1"/>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4" fillId="6" borderId="11" xfId="0" applyFont="1" applyFill="1" applyBorder="1"/>
    <xf numFmtId="0" fontId="4" fillId="0" borderId="0" xfId="0" applyFont="1" applyBorder="1"/>
    <xf numFmtId="0" fontId="18" fillId="0" borderId="0" xfId="0" applyFont="1" applyAlignment="1">
      <alignment horizontal="center" vertical="center"/>
    </xf>
    <xf numFmtId="0" fontId="8" fillId="0" borderId="15" xfId="0" applyFont="1" applyBorder="1"/>
    <xf numFmtId="0" fontId="6" fillId="0" borderId="0" xfId="0" applyFont="1" applyBorder="1"/>
    <xf numFmtId="0" fontId="4" fillId="5" borderId="1" xfId="0" applyFont="1" applyFill="1" applyBorder="1" applyAlignment="1" applyProtection="1">
      <alignment horizontal="center" vertical="center"/>
      <protection locked="0"/>
    </xf>
    <xf numFmtId="0" fontId="8" fillId="5" borderId="16" xfId="0" applyFont="1" applyFill="1" applyBorder="1" applyAlignment="1" applyProtection="1">
      <alignment horizontal="left" vertical="center"/>
      <protection locked="0"/>
    </xf>
    <xf numFmtId="0" fontId="8" fillId="5" borderId="17" xfId="0" applyFont="1" applyFill="1" applyBorder="1" applyAlignment="1" applyProtection="1">
      <alignment horizontal="left" vertical="center"/>
      <protection locked="0"/>
    </xf>
    <xf numFmtId="0" fontId="8" fillId="5" borderId="18" xfId="0" applyFont="1" applyFill="1" applyBorder="1" applyAlignment="1" applyProtection="1">
      <alignment horizontal="center" vertical="center"/>
      <protection locked="0"/>
    </xf>
    <xf numFmtId="0" fontId="8" fillId="5" borderId="23" xfId="0" applyFont="1" applyFill="1" applyBorder="1" applyAlignment="1" applyProtection="1">
      <alignment horizontal="left" vertical="center"/>
      <protection locked="0"/>
    </xf>
    <xf numFmtId="0" fontId="8" fillId="5" borderId="24" xfId="0" applyFont="1" applyFill="1" applyBorder="1" applyAlignment="1" applyProtection="1">
      <alignment horizontal="left" vertical="center"/>
      <protection locked="0"/>
    </xf>
    <xf numFmtId="0" fontId="8" fillId="5" borderId="25" xfId="0" applyFont="1" applyFill="1" applyBorder="1" applyAlignment="1" applyProtection="1">
      <alignment horizontal="center" vertical="center"/>
      <protection locked="0"/>
    </xf>
    <xf numFmtId="0" fontId="8" fillId="5" borderId="19" xfId="0" applyFont="1" applyFill="1" applyBorder="1" applyAlignment="1" applyProtection="1">
      <alignment horizontal="left" vertical="center"/>
      <protection locked="0"/>
    </xf>
    <xf numFmtId="0" fontId="8" fillId="5" borderId="20" xfId="0" applyFont="1" applyFill="1" applyBorder="1" applyAlignment="1" applyProtection="1">
      <alignment horizontal="left" vertical="center"/>
      <protection locked="0"/>
    </xf>
    <xf numFmtId="0" fontId="8" fillId="5" borderId="21"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center"/>
      <protection locked="0"/>
    </xf>
    <xf numFmtId="0" fontId="8" fillId="5" borderId="24" xfId="0" applyFont="1" applyFill="1" applyBorder="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0" fontId="8" fillId="5" borderId="56" xfId="0" applyFont="1" applyFill="1" applyBorder="1" applyAlignment="1" applyProtection="1">
      <alignment horizontal="center" vertical="center"/>
      <protection locked="0"/>
    </xf>
    <xf numFmtId="0" fontId="8" fillId="5" borderId="52" xfId="0" applyFont="1" applyFill="1" applyBorder="1" applyAlignment="1" applyProtection="1">
      <alignment horizontal="left" vertical="center"/>
      <protection locked="0"/>
    </xf>
    <xf numFmtId="0" fontId="8" fillId="5" borderId="56" xfId="0" applyFont="1" applyFill="1" applyBorder="1" applyAlignment="1" applyProtection="1">
      <alignment horizontal="left" vertical="center"/>
      <protection locked="0"/>
    </xf>
    <xf numFmtId="0" fontId="4" fillId="0" borderId="0" xfId="0" applyFont="1" applyAlignment="1">
      <alignment horizontal="left"/>
    </xf>
    <xf numFmtId="0" fontId="10" fillId="6" borderId="0" xfId="0" applyFont="1" applyFill="1" applyAlignment="1">
      <alignment horizontal="left" vertical="center"/>
    </xf>
    <xf numFmtId="0" fontId="17" fillId="6" borderId="0" xfId="0" applyFont="1" applyFill="1"/>
    <xf numFmtId="0" fontId="11" fillId="6" borderId="0" xfId="0" applyFont="1" applyFill="1" applyBorder="1" applyAlignment="1">
      <alignment horizontal="center" vertical="center"/>
    </xf>
    <xf numFmtId="0" fontId="10" fillId="6" borderId="0" xfId="0" applyFont="1" applyFill="1" applyBorder="1"/>
    <xf numFmtId="0" fontId="0" fillId="6" borderId="0" xfId="0" applyFill="1" applyBorder="1"/>
    <xf numFmtId="0" fontId="7" fillId="4" borderId="39" xfId="0" applyFont="1" applyFill="1" applyBorder="1" applyAlignment="1">
      <alignment horizontal="center" vertical="center" wrapText="1"/>
    </xf>
    <xf numFmtId="0" fontId="8" fillId="5" borderId="49" xfId="0" applyFont="1" applyFill="1" applyBorder="1" applyAlignment="1" applyProtection="1">
      <alignment horizontal="left" vertical="center"/>
      <protection locked="0"/>
    </xf>
    <xf numFmtId="0" fontId="8" fillId="5" borderId="33" xfId="0" applyFont="1" applyFill="1" applyBorder="1" applyAlignment="1" applyProtection="1">
      <alignment horizontal="left" vertical="center"/>
      <protection locked="0"/>
    </xf>
    <xf numFmtId="0" fontId="8" fillId="5" borderId="35" xfId="0" applyFont="1" applyFill="1" applyBorder="1" applyAlignment="1" applyProtection="1">
      <alignment horizontal="left" vertical="center"/>
      <protection locked="0"/>
    </xf>
    <xf numFmtId="0" fontId="7" fillId="4" borderId="38" xfId="0" applyFont="1" applyFill="1" applyBorder="1" applyAlignment="1">
      <alignment horizontal="center" vertical="center"/>
    </xf>
    <xf numFmtId="49" fontId="6" fillId="6" borderId="0" xfId="0" applyNumberFormat="1" applyFont="1" applyFill="1" applyBorder="1" applyAlignment="1" applyProtection="1">
      <alignment horizontal="center"/>
      <protection locked="0"/>
    </xf>
    <xf numFmtId="0" fontId="6" fillId="0" borderId="15" xfId="0" applyFont="1" applyBorder="1"/>
    <xf numFmtId="0" fontId="6" fillId="0" borderId="61" xfId="0" applyFont="1" applyBorder="1"/>
    <xf numFmtId="0" fontId="12" fillId="0" borderId="15" xfId="0" applyFont="1" applyBorder="1"/>
    <xf numFmtId="0" fontId="12" fillId="0" borderId="0" xfId="0" applyFont="1" applyBorder="1" applyAlignment="1">
      <alignment vertical="center"/>
    </xf>
    <xf numFmtId="0" fontId="12" fillId="6" borderId="0" xfId="0" applyFont="1" applyFill="1" applyBorder="1" applyAlignment="1">
      <alignment vertical="center"/>
    </xf>
    <xf numFmtId="49" fontId="6" fillId="5" borderId="24" xfId="0" applyNumberFormat="1" applyFont="1" applyFill="1" applyBorder="1" applyAlignment="1" applyProtection="1">
      <alignment horizontal="center" vertical="center"/>
      <protection locked="0"/>
    </xf>
    <xf numFmtId="44" fontId="6" fillId="5" borderId="24" xfId="0" applyNumberFormat="1" applyFont="1" applyFill="1" applyBorder="1" applyAlignment="1" applyProtection="1">
      <alignment horizontal="right" vertical="center"/>
      <protection locked="0"/>
    </xf>
    <xf numFmtId="44" fontId="6" fillId="6" borderId="0" xfId="0" applyNumberFormat="1" applyFont="1" applyFill="1" applyBorder="1" applyAlignment="1" applyProtection="1">
      <alignment horizontal="right"/>
      <protection locked="0"/>
    </xf>
    <xf numFmtId="0" fontId="6" fillId="6" borderId="81" xfId="0" applyFont="1" applyFill="1" applyBorder="1" applyAlignment="1" applyProtection="1">
      <alignment vertical="center"/>
      <protection locked="0"/>
    </xf>
    <xf numFmtId="0" fontId="14" fillId="6" borderId="0" xfId="0" applyFont="1" applyFill="1" applyBorder="1" applyAlignment="1">
      <alignment horizontal="center" vertical="center" wrapText="1"/>
    </xf>
    <xf numFmtId="0" fontId="4" fillId="6" borderId="3" xfId="0" applyFont="1" applyFill="1" applyBorder="1" applyAlignment="1">
      <alignment horizontal="left" vertical="center"/>
    </xf>
    <xf numFmtId="0" fontId="4" fillId="6" borderId="3" xfId="0" applyFont="1" applyFill="1" applyBorder="1" applyAlignment="1" applyProtection="1">
      <alignment horizontal="left" vertical="center"/>
      <protection locked="0"/>
    </xf>
    <xf numFmtId="0" fontId="0" fillId="0" borderId="0" xfId="0" applyAlignment="1">
      <alignment horizontal="right"/>
    </xf>
    <xf numFmtId="44" fontId="12" fillId="4" borderId="25" xfId="0" applyNumberFormat="1" applyFont="1" applyFill="1" applyBorder="1" applyAlignment="1" applyProtection="1">
      <alignment horizontal="right"/>
    </xf>
    <xf numFmtId="44" fontId="12" fillId="4" borderId="33" xfId="0" applyNumberFormat="1" applyFont="1" applyFill="1" applyBorder="1" applyAlignment="1" applyProtection="1">
      <alignment horizontal="right"/>
    </xf>
    <xf numFmtId="44" fontId="12" fillId="4" borderId="1" xfId="0" applyNumberFormat="1" applyFont="1" applyFill="1" applyBorder="1" applyAlignment="1" applyProtection="1">
      <alignment horizontal="right" vertical="center"/>
    </xf>
    <xf numFmtId="44" fontId="12" fillId="5" borderId="92" xfId="0" applyNumberFormat="1" applyFont="1" applyFill="1" applyBorder="1" applyAlignment="1" applyProtection="1">
      <alignment horizontal="right" vertical="center"/>
      <protection locked="0"/>
    </xf>
    <xf numFmtId="0" fontId="12" fillId="6" borderId="0" xfId="0" applyFont="1" applyFill="1" applyBorder="1" applyAlignment="1" applyProtection="1">
      <alignment horizontal="center" vertical="center"/>
    </xf>
    <xf numFmtId="0" fontId="12" fillId="6" borderId="0" xfId="0" applyFont="1" applyFill="1" applyBorder="1" applyAlignment="1" applyProtection="1">
      <alignment horizontal="right" vertical="center"/>
    </xf>
    <xf numFmtId="0" fontId="12" fillId="6" borderId="14" xfId="0" applyFont="1" applyFill="1" applyBorder="1"/>
    <xf numFmtId="0" fontId="4"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vertical="center" wrapText="1"/>
      <protection locked="0"/>
    </xf>
    <xf numFmtId="0" fontId="6" fillId="6" borderId="0" xfId="0" applyFont="1" applyFill="1" applyBorder="1"/>
    <xf numFmtId="0" fontId="8" fillId="5" borderId="53" xfId="0" applyFont="1" applyFill="1" applyBorder="1" applyAlignment="1" applyProtection="1">
      <alignment horizontal="left" vertical="center"/>
      <protection locked="0"/>
    </xf>
    <xf numFmtId="0" fontId="8" fillId="5" borderId="53" xfId="0" applyFont="1" applyFill="1" applyBorder="1" applyAlignment="1" applyProtection="1">
      <alignment horizontal="center" vertical="center"/>
      <protection locked="0"/>
    </xf>
    <xf numFmtId="0" fontId="8" fillId="5" borderId="95" xfId="0" applyFont="1" applyFill="1" applyBorder="1" applyAlignment="1" applyProtection="1">
      <alignment horizontal="center" vertical="center"/>
      <protection locked="0"/>
    </xf>
    <xf numFmtId="0" fontId="8" fillId="5" borderId="54" xfId="0" applyFont="1" applyFill="1" applyBorder="1" applyAlignment="1" applyProtection="1">
      <alignment horizontal="center" vertical="center"/>
      <protection locked="0"/>
    </xf>
    <xf numFmtId="0" fontId="7" fillId="0" borderId="14" xfId="0" applyFont="1" applyBorder="1" applyAlignment="1">
      <alignment vertical="center"/>
    </xf>
    <xf numFmtId="0" fontId="7" fillId="0" borderId="15" xfId="0" applyFont="1" applyBorder="1" applyAlignment="1">
      <alignment vertical="center"/>
    </xf>
    <xf numFmtId="0" fontId="15" fillId="0" borderId="0" xfId="0" applyFont="1" applyBorder="1" applyAlignment="1">
      <alignment horizontal="left" vertical="center" wrapText="1"/>
    </xf>
    <xf numFmtId="0" fontId="4" fillId="6" borderId="0" xfId="0" applyFont="1" applyFill="1" applyBorder="1" applyAlignment="1">
      <alignment vertical="center" wrapText="1"/>
    </xf>
    <xf numFmtId="0" fontId="18" fillId="0" borderId="0" xfId="0" applyFont="1" applyAlignment="1">
      <alignment horizontal="center" vertical="center"/>
    </xf>
    <xf numFmtId="0" fontId="12" fillId="6" borderId="13" xfId="0" applyFont="1" applyFill="1" applyBorder="1" applyAlignment="1" applyProtection="1">
      <alignment horizontal="right" vertical="center"/>
    </xf>
    <xf numFmtId="0" fontId="8" fillId="5" borderId="52" xfId="0" applyFont="1" applyFill="1" applyBorder="1" applyAlignment="1" applyProtection="1">
      <alignment horizontal="left" vertical="center"/>
      <protection locked="0"/>
    </xf>
    <xf numFmtId="0" fontId="26" fillId="5" borderId="53" xfId="0" applyFont="1" applyFill="1" applyBorder="1" applyAlignment="1" applyProtection="1">
      <alignment horizontal="center" vertical="center"/>
      <protection locked="0"/>
    </xf>
    <xf numFmtId="0" fontId="26" fillId="5" borderId="95" xfId="0" applyFont="1" applyFill="1" applyBorder="1" applyAlignment="1" applyProtection="1">
      <alignment horizontal="center" vertical="center"/>
      <protection locked="0"/>
    </xf>
    <xf numFmtId="164" fontId="4" fillId="5" borderId="55" xfId="0" applyNumberFormat="1" applyFont="1" applyFill="1" applyBorder="1" applyAlignment="1" applyProtection="1">
      <alignment horizontal="center" vertical="center" wrapText="1"/>
      <protection locked="0"/>
    </xf>
    <xf numFmtId="164" fontId="4" fillId="5" borderId="29" xfId="0" applyNumberFormat="1" applyFont="1" applyFill="1" applyBorder="1" applyAlignment="1" applyProtection="1">
      <alignment vertical="center" wrapText="1"/>
      <protection locked="0"/>
    </xf>
    <xf numFmtId="164" fontId="4" fillId="5" borderId="26" xfId="0" applyNumberFormat="1" applyFont="1" applyFill="1" applyBorder="1" applyAlignment="1" applyProtection="1">
      <alignment horizontal="center" vertical="center" wrapText="1"/>
      <protection locked="0"/>
    </xf>
    <xf numFmtId="164" fontId="4" fillId="5" borderId="22" xfId="0" applyNumberFormat="1" applyFont="1" applyFill="1" applyBorder="1" applyAlignment="1" applyProtection="1">
      <alignment vertical="center" wrapText="1"/>
      <protection locked="0"/>
    </xf>
    <xf numFmtId="164" fontId="4" fillId="5" borderId="22" xfId="0" applyNumberFormat="1" applyFont="1" applyFill="1" applyBorder="1" applyAlignment="1" applyProtection="1">
      <alignment horizontal="center" vertical="center" wrapText="1"/>
      <protection locked="0"/>
    </xf>
    <xf numFmtId="164" fontId="4" fillId="5" borderId="57" xfId="0" applyNumberFormat="1" applyFont="1" applyFill="1" applyBorder="1" applyAlignment="1" applyProtection="1">
      <alignment horizontal="center" vertical="center" wrapText="1"/>
      <protection locked="0"/>
    </xf>
    <xf numFmtId="164" fontId="4" fillId="5" borderId="51" xfId="0" applyNumberFormat="1" applyFont="1" applyFill="1" applyBorder="1" applyAlignment="1" applyProtection="1">
      <alignment vertical="center" wrapText="1"/>
      <protection locked="0"/>
    </xf>
    <xf numFmtId="164" fontId="4" fillId="5" borderId="25" xfId="0" applyNumberFormat="1" applyFont="1" applyFill="1" applyBorder="1" applyProtection="1">
      <protection locked="0"/>
    </xf>
    <xf numFmtId="164" fontId="4" fillId="5" borderId="25" xfId="0" applyNumberFormat="1" applyFont="1" applyFill="1" applyBorder="1" applyAlignment="1" applyProtection="1">
      <alignment vertical="center"/>
      <protection locked="0"/>
    </xf>
    <xf numFmtId="164" fontId="4" fillId="5" borderId="48" xfId="0" applyNumberFormat="1" applyFont="1" applyFill="1" applyBorder="1" applyAlignment="1" applyProtection="1">
      <alignment vertical="center"/>
      <protection locked="0"/>
    </xf>
    <xf numFmtId="0" fontId="0" fillId="6" borderId="12" xfId="0" applyFill="1" applyBorder="1" applyProtection="1"/>
    <xf numFmtId="0" fontId="14" fillId="6" borderId="2" xfId="0" applyFont="1" applyFill="1" applyBorder="1" applyAlignment="1" applyProtection="1">
      <alignment vertical="center"/>
    </xf>
    <xf numFmtId="0" fontId="8" fillId="4" borderId="17"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0" xfId="0" applyFont="1" applyFill="1" applyBorder="1" applyAlignment="1">
      <alignment horizontal="center" vertical="center" wrapText="1"/>
    </xf>
    <xf numFmtId="14" fontId="8" fillId="5" borderId="17" xfId="0" applyNumberFormat="1" applyFont="1" applyFill="1" applyBorder="1" applyAlignment="1" applyProtection="1">
      <alignment vertical="center" wrapText="1"/>
      <protection locked="0"/>
    </xf>
    <xf numFmtId="14" fontId="8" fillId="5" borderId="20" xfId="0" applyNumberFormat="1" applyFont="1" applyFill="1" applyBorder="1" applyAlignment="1" applyProtection="1">
      <alignment vertical="center" wrapText="1"/>
      <protection locked="0"/>
    </xf>
    <xf numFmtId="0" fontId="8" fillId="0" borderId="0" xfId="0" applyFont="1" applyBorder="1" applyAlignment="1">
      <alignment vertical="center"/>
    </xf>
    <xf numFmtId="0" fontId="0" fillId="0" borderId="0" xfId="0" applyAlignment="1">
      <alignment vertical="top"/>
    </xf>
    <xf numFmtId="0" fontId="5" fillId="0" borderId="14" xfId="0" applyFont="1" applyBorder="1" applyAlignment="1">
      <alignment horizontal="center" vertical="center"/>
    </xf>
    <xf numFmtId="0" fontId="5" fillId="6" borderId="14" xfId="0" applyFont="1" applyFill="1" applyBorder="1" applyAlignment="1">
      <alignment horizontal="center" vertical="center"/>
    </xf>
    <xf numFmtId="0" fontId="5" fillId="0" borderId="14" xfId="0" applyFont="1" applyBorder="1" applyAlignment="1">
      <alignment horizontal="right"/>
    </xf>
    <xf numFmtId="0" fontId="7" fillId="4" borderId="40" xfId="0" applyFont="1" applyFill="1" applyBorder="1" applyAlignment="1" applyProtection="1">
      <alignment vertical="center"/>
    </xf>
    <xf numFmtId="0" fontId="4" fillId="0" borderId="7" xfId="0" applyFont="1" applyBorder="1" applyAlignment="1" applyProtection="1">
      <alignment vertical="center"/>
      <protection hidden="1"/>
    </xf>
    <xf numFmtId="0" fontId="7" fillId="4" borderId="1" xfId="0" applyFont="1" applyFill="1" applyBorder="1" applyAlignment="1" applyProtection="1">
      <alignment vertical="center"/>
    </xf>
    <xf numFmtId="0" fontId="12" fillId="4" borderId="2" xfId="0" applyFont="1" applyFill="1" applyBorder="1" applyAlignment="1" applyProtection="1">
      <alignment horizontal="left" vertical="center"/>
    </xf>
    <xf numFmtId="0" fontId="8" fillId="0" borderId="26" xfId="0" applyFont="1" applyBorder="1" applyAlignment="1">
      <alignment vertical="center"/>
    </xf>
    <xf numFmtId="0" fontId="7" fillId="0" borderId="2" xfId="0" applyFont="1" applyBorder="1" applyAlignment="1" applyProtection="1">
      <alignment horizontal="left" vertical="center"/>
    </xf>
    <xf numFmtId="0" fontId="8" fillId="0" borderId="55" xfId="0" applyFont="1" applyBorder="1" applyAlignment="1">
      <alignment vertical="center"/>
    </xf>
    <xf numFmtId="44" fontId="6" fillId="6" borderId="36" xfId="0" applyNumberFormat="1" applyFont="1" applyFill="1" applyBorder="1" applyAlignment="1" applyProtection="1">
      <alignment vertical="center"/>
      <protection hidden="1"/>
    </xf>
    <xf numFmtId="0" fontId="10" fillId="5" borderId="24" xfId="0" applyFont="1" applyFill="1" applyBorder="1" applyAlignment="1" applyProtection="1">
      <alignment horizontal="center" vertical="center"/>
      <protection locked="0"/>
    </xf>
    <xf numFmtId="42" fontId="4" fillId="5" borderId="22" xfId="0" applyNumberFormat="1" applyFont="1" applyFill="1" applyBorder="1" applyAlignment="1" applyProtection="1">
      <alignment vertical="center"/>
      <protection locked="0"/>
    </xf>
    <xf numFmtId="42" fontId="7" fillId="8" borderId="51" xfId="0" applyNumberFormat="1" applyFont="1" applyFill="1" applyBorder="1" applyAlignment="1" applyProtection="1">
      <alignment vertical="center"/>
    </xf>
    <xf numFmtId="49" fontId="4" fillId="0" borderId="0" xfId="0" applyNumberFormat="1" applyFont="1" applyAlignment="1">
      <alignment horizontal="right" vertical="center"/>
    </xf>
    <xf numFmtId="0" fontId="34" fillId="0" borderId="0" xfId="0" applyFont="1" applyAlignment="1">
      <alignment vertical="center"/>
    </xf>
    <xf numFmtId="49" fontId="34" fillId="0" borderId="0" xfId="0" applyNumberFormat="1" applyFont="1" applyAlignment="1">
      <alignment horizontal="right" vertical="center"/>
    </xf>
    <xf numFmtId="0" fontId="34" fillId="0" borderId="0" xfId="0" applyFont="1"/>
    <xf numFmtId="0" fontId="35" fillId="0" borderId="0" xfId="0" applyFont="1" applyAlignment="1">
      <alignment horizontal="left"/>
    </xf>
    <xf numFmtId="44" fontId="4" fillId="6" borderId="26" xfId="0" applyNumberFormat="1" applyFont="1" applyFill="1" applyBorder="1" applyAlignment="1" applyProtection="1">
      <alignment vertical="center"/>
      <protection locked="0" hidden="1"/>
    </xf>
    <xf numFmtId="42" fontId="4" fillId="5" borderId="55" xfId="0" applyNumberFormat="1" applyFont="1" applyFill="1" applyBorder="1" applyAlignment="1" applyProtection="1">
      <alignment vertical="center"/>
      <protection locked="0"/>
    </xf>
    <xf numFmtId="44" fontId="4" fillId="6" borderId="14" xfId="0" applyNumberFormat="1" applyFont="1" applyFill="1" applyBorder="1" applyAlignment="1" applyProtection="1">
      <alignment vertical="center"/>
      <protection locked="0"/>
    </xf>
    <xf numFmtId="0" fontId="12" fillId="7" borderId="98" xfId="0" applyFont="1" applyFill="1" applyBorder="1" applyAlignment="1">
      <alignment horizontal="center" vertical="center"/>
    </xf>
    <xf numFmtId="0" fontId="7" fillId="4" borderId="99" xfId="0" applyFont="1" applyFill="1" applyBorder="1" applyAlignment="1">
      <alignment vertical="center"/>
    </xf>
    <xf numFmtId="0" fontId="8" fillId="0" borderId="100" xfId="0" applyFont="1" applyBorder="1" applyAlignment="1">
      <alignment vertical="center"/>
    </xf>
    <xf numFmtId="0" fontId="8" fillId="0" borderId="101" xfId="0" applyFont="1" applyBorder="1" applyAlignment="1">
      <alignment vertical="center"/>
    </xf>
    <xf numFmtId="0" fontId="7" fillId="4" borderId="99" xfId="0" applyFont="1" applyFill="1" applyBorder="1" applyAlignment="1">
      <alignment vertical="center" wrapText="1"/>
    </xf>
    <xf numFmtId="0" fontId="8" fillId="0" borderId="100" xfId="0" applyFont="1" applyBorder="1" applyAlignment="1">
      <alignment vertical="center" wrapText="1"/>
    </xf>
    <xf numFmtId="0" fontId="8" fillId="5" borderId="100" xfId="0" applyFont="1" applyFill="1" applyBorder="1" applyAlignment="1" applyProtection="1">
      <alignment vertical="center" wrapText="1"/>
      <protection locked="0"/>
    </xf>
    <xf numFmtId="0" fontId="4" fillId="5" borderId="100" xfId="0" applyFont="1" applyFill="1" applyBorder="1" applyAlignment="1" applyProtection="1">
      <alignment vertical="center" wrapText="1"/>
      <protection locked="0"/>
    </xf>
    <xf numFmtId="0" fontId="7" fillId="8" borderId="101" xfId="0" applyFont="1" applyFill="1" applyBorder="1" applyAlignment="1" applyProtection="1">
      <alignment horizontal="right" vertical="center" wrapText="1"/>
    </xf>
    <xf numFmtId="0" fontId="8" fillId="0" borderId="99" xfId="0" applyFont="1" applyBorder="1" applyAlignment="1">
      <alignment vertical="center"/>
    </xf>
    <xf numFmtId="0" fontId="8" fillId="5" borderId="100" xfId="0" applyFont="1" applyFill="1" applyBorder="1" applyAlignment="1" applyProtection="1">
      <alignment vertical="center"/>
      <protection locked="0"/>
    </xf>
    <xf numFmtId="0" fontId="8" fillId="5" borderId="100" xfId="0" applyFont="1" applyFill="1" applyBorder="1" applyAlignment="1" applyProtection="1">
      <alignment horizontal="left" vertical="center"/>
      <protection locked="0"/>
    </xf>
    <xf numFmtId="0" fontId="7" fillId="8" borderId="101" xfId="0" applyFont="1" applyFill="1" applyBorder="1" applyAlignment="1" applyProtection="1">
      <alignment horizontal="right" vertical="center"/>
    </xf>
    <xf numFmtId="0" fontId="7" fillId="4" borderId="99" xfId="0" applyFont="1" applyFill="1" applyBorder="1" applyAlignment="1" applyProtection="1">
      <alignment vertical="center"/>
    </xf>
    <xf numFmtId="0" fontId="8" fillId="0" borderId="100" xfId="0" applyFont="1" applyBorder="1" applyAlignment="1" applyProtection="1">
      <alignment vertical="center"/>
    </xf>
    <xf numFmtId="0" fontId="8" fillId="0" borderId="102" xfId="0" applyFont="1" applyBorder="1" applyAlignment="1" applyProtection="1">
      <alignment vertical="center"/>
    </xf>
    <xf numFmtId="0" fontId="8" fillId="6" borderId="103" xfId="0" applyFont="1" applyFill="1" applyBorder="1" applyAlignment="1" applyProtection="1">
      <alignment vertical="center"/>
    </xf>
    <xf numFmtId="0" fontId="7" fillId="4" borderId="98" xfId="0" applyFont="1" applyFill="1" applyBorder="1" applyAlignment="1" applyProtection="1">
      <alignment vertical="center"/>
    </xf>
    <xf numFmtId="0" fontId="12" fillId="4" borderId="98" xfId="0" applyFont="1" applyFill="1" applyBorder="1" applyAlignment="1" applyProtection="1">
      <alignment horizontal="left" vertical="center"/>
    </xf>
    <xf numFmtId="0" fontId="7" fillId="0" borderId="98" xfId="0" applyFont="1" applyBorder="1" applyAlignment="1" applyProtection="1">
      <alignment horizontal="left" vertical="center"/>
    </xf>
    <xf numFmtId="0" fontId="4" fillId="0" borderId="0" xfId="0" applyFont="1" applyAlignment="1" applyProtection="1">
      <alignment horizontal="right"/>
    </xf>
    <xf numFmtId="10" fontId="10" fillId="0" borderId="0" xfId="0" applyNumberFormat="1" applyFont="1" applyAlignment="1" applyProtection="1">
      <alignment horizontal="center"/>
      <protection hidden="1"/>
    </xf>
    <xf numFmtId="0" fontId="4" fillId="0" borderId="0" xfId="0" applyFont="1" applyAlignment="1"/>
    <xf numFmtId="0" fontId="8" fillId="0" borderId="82" xfId="0" applyFont="1" applyBorder="1" applyAlignment="1">
      <alignment vertical="center"/>
    </xf>
    <xf numFmtId="49" fontId="4" fillId="0" borderId="0" xfId="0" applyNumberFormat="1" applyFont="1" applyAlignment="1">
      <alignment horizontal="right"/>
    </xf>
    <xf numFmtId="0" fontId="17" fillId="0" borderId="0" xfId="0" applyFont="1" applyAlignment="1">
      <alignment horizontal="center" vertical="center"/>
    </xf>
    <xf numFmtId="0" fontId="17" fillId="6" borderId="13" xfId="0" applyFont="1" applyFill="1" applyBorder="1" applyAlignment="1">
      <alignment horizontal="center" vertical="center"/>
    </xf>
    <xf numFmtId="0" fontId="10" fillId="6" borderId="13" xfId="0" applyFont="1" applyFill="1" applyBorder="1" applyAlignment="1">
      <alignment horizontal="left" vertical="center"/>
    </xf>
    <xf numFmtId="0" fontId="10" fillId="6" borderId="3" xfId="0" applyFont="1" applyFill="1" applyBorder="1" applyAlignment="1">
      <alignment horizontal="center" vertical="center" wrapText="1"/>
    </xf>
    <xf numFmtId="14" fontId="6" fillId="6" borderId="0" xfId="0" applyNumberFormat="1" applyFont="1" applyFill="1" applyBorder="1" applyAlignment="1" applyProtection="1">
      <alignment horizontal="center" vertical="center"/>
      <protection locked="0"/>
    </xf>
    <xf numFmtId="14" fontId="6" fillId="6" borderId="0" xfId="0" applyNumberFormat="1" applyFont="1" applyFill="1" applyBorder="1" applyAlignment="1" applyProtection="1">
      <alignment vertical="center"/>
      <protection locked="0"/>
    </xf>
    <xf numFmtId="14" fontId="4" fillId="5" borderId="24" xfId="0" applyNumberFormat="1" applyFont="1" applyFill="1" applyBorder="1" applyAlignment="1" applyProtection="1">
      <alignment vertical="center"/>
      <protection locked="0"/>
    </xf>
    <xf numFmtId="14" fontId="6" fillId="6" borderId="107" xfId="0" applyNumberFormat="1" applyFont="1" applyFill="1" applyBorder="1" applyAlignment="1" applyProtection="1">
      <alignment horizontal="right" vertical="center"/>
      <protection locked="0"/>
    </xf>
    <xf numFmtId="0" fontId="12" fillId="0" borderId="90" xfId="0" applyFont="1" applyBorder="1" applyAlignment="1" applyProtection="1">
      <alignment horizontal="center" vertical="center"/>
    </xf>
    <xf numFmtId="0" fontId="7" fillId="4" borderId="38" xfId="0" applyFont="1" applyFill="1" applyBorder="1" applyAlignment="1">
      <alignment horizontal="center" vertical="center" wrapText="1"/>
    </xf>
    <xf numFmtId="0" fontId="44" fillId="0" borderId="0" xfId="0" applyFont="1" applyAlignment="1">
      <alignment horizontal="left" vertical="center"/>
    </xf>
    <xf numFmtId="49" fontId="4" fillId="0" borderId="0" xfId="0" applyNumberFormat="1" applyFont="1" applyAlignment="1">
      <alignment horizontal="center" vertical="center"/>
    </xf>
    <xf numFmtId="0" fontId="14" fillId="6" borderId="0" xfId="0" applyFont="1" applyFill="1" applyBorder="1" applyAlignment="1" applyProtection="1">
      <alignment vertical="center"/>
    </xf>
    <xf numFmtId="0" fontId="10" fillId="6" borderId="33" xfId="0" applyFont="1" applyFill="1" applyBorder="1" applyAlignment="1" applyProtection="1">
      <alignment vertical="center"/>
    </xf>
    <xf numFmtId="0" fontId="14" fillId="6" borderId="33" xfId="0" applyFont="1" applyFill="1" applyBorder="1" applyAlignment="1" applyProtection="1">
      <alignment vertical="center"/>
    </xf>
    <xf numFmtId="0" fontId="12" fillId="0" borderId="7" xfId="0" applyFont="1" applyBorder="1"/>
    <xf numFmtId="1" fontId="26" fillId="5" borderId="17" xfId="0" applyNumberFormat="1" applyFont="1" applyFill="1" applyBorder="1" applyAlignment="1" applyProtection="1">
      <alignment horizontal="center" vertical="center"/>
      <protection locked="0"/>
    </xf>
    <xf numFmtId="1" fontId="26" fillId="5" borderId="56" xfId="0" applyNumberFormat="1" applyFont="1" applyFill="1" applyBorder="1" applyAlignment="1" applyProtection="1">
      <alignment horizontal="center" vertical="center"/>
      <protection locked="0"/>
    </xf>
    <xf numFmtId="1" fontId="26" fillId="5" borderId="20" xfId="0" applyNumberFormat="1" applyFont="1" applyFill="1" applyBorder="1" applyAlignment="1" applyProtection="1">
      <alignment horizontal="center" vertical="center"/>
      <protection locked="0"/>
    </xf>
    <xf numFmtId="1" fontId="26" fillId="5" borderId="24" xfId="0" applyNumberFormat="1" applyFont="1" applyFill="1" applyBorder="1" applyAlignment="1" applyProtection="1">
      <alignment horizontal="center" vertical="center"/>
      <protection locked="0"/>
    </xf>
    <xf numFmtId="49" fontId="5" fillId="0" borderId="5" xfId="0" applyNumberFormat="1" applyFont="1" applyBorder="1"/>
    <xf numFmtId="49" fontId="5" fillId="6" borderId="0" xfId="0" applyNumberFormat="1" applyFont="1" applyFill="1" applyBorder="1" applyAlignment="1">
      <alignment horizontal="right" vertical="center"/>
    </xf>
    <xf numFmtId="0" fontId="12" fillId="0" borderId="16" xfId="0" applyFont="1" applyBorder="1" applyAlignment="1">
      <alignment vertical="center"/>
    </xf>
    <xf numFmtId="0" fontId="6" fillId="0" borderId="23" xfId="0" applyFont="1" applyBorder="1" applyAlignment="1">
      <alignment vertical="center"/>
    </xf>
    <xf numFmtId="0" fontId="6" fillId="6" borderId="23" xfId="0" applyFont="1" applyFill="1" applyBorder="1" applyAlignment="1">
      <alignment vertical="center"/>
    </xf>
    <xf numFmtId="0" fontId="6" fillId="6" borderId="19" xfId="0" applyFont="1" applyFill="1" applyBorder="1" applyAlignment="1">
      <alignment vertical="center"/>
    </xf>
    <xf numFmtId="0" fontId="54" fillId="5" borderId="24" xfId="0" applyFont="1" applyFill="1" applyBorder="1" applyAlignment="1" applyProtection="1">
      <alignment horizontal="left" vertical="center" wrapText="1"/>
      <protection locked="0"/>
    </xf>
    <xf numFmtId="0" fontId="4" fillId="5" borderId="27" xfId="0" applyFont="1" applyFill="1" applyBorder="1" applyAlignment="1" applyProtection="1">
      <alignment horizontal="left" vertical="center"/>
      <protection locked="0"/>
    </xf>
    <xf numFmtId="0" fontId="7" fillId="4" borderId="39" xfId="0" applyFont="1" applyFill="1" applyBorder="1" applyAlignment="1">
      <alignment horizontal="center" vertical="center" wrapText="1"/>
    </xf>
    <xf numFmtId="0" fontId="8" fillId="5" borderId="16" xfId="0" applyFont="1" applyFill="1" applyBorder="1" applyAlignment="1" applyProtection="1">
      <alignment horizontal="left" vertical="center"/>
      <protection locked="0"/>
    </xf>
    <xf numFmtId="0" fontId="8" fillId="5" borderId="23" xfId="0" applyFont="1" applyFill="1" applyBorder="1" applyAlignment="1" applyProtection="1">
      <alignment horizontal="left" vertical="center"/>
      <protection locked="0"/>
    </xf>
    <xf numFmtId="0" fontId="8" fillId="5" borderId="17" xfId="0" applyFont="1" applyFill="1" applyBorder="1" applyAlignment="1" applyProtection="1">
      <alignment horizontal="center" vertical="center"/>
      <protection locked="0"/>
    </xf>
    <xf numFmtId="0" fontId="8" fillId="5" borderId="24" xfId="0" applyFont="1" applyFill="1" applyBorder="1" applyAlignment="1" applyProtection="1">
      <alignment horizontal="center" vertical="center"/>
      <protection locked="0"/>
    </xf>
    <xf numFmtId="0" fontId="8" fillId="5" borderId="19" xfId="0" applyFont="1" applyFill="1" applyBorder="1" applyAlignment="1" applyProtection="1">
      <alignment horizontal="left" vertical="center"/>
      <protection locked="0"/>
    </xf>
    <xf numFmtId="0" fontId="8" fillId="5" borderId="20" xfId="0" applyFont="1" applyFill="1" applyBorder="1" applyAlignment="1" applyProtection="1">
      <alignment horizontal="center" vertical="center"/>
      <protection locked="0"/>
    </xf>
    <xf numFmtId="0" fontId="14"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33" xfId="0" applyFont="1" applyFill="1" applyBorder="1" applyAlignment="1" applyProtection="1">
      <alignment horizontal="center" vertical="center"/>
    </xf>
    <xf numFmtId="49" fontId="6" fillId="0" borderId="0" xfId="0" applyNumberFormat="1" applyFont="1" applyAlignment="1">
      <alignment horizontal="right"/>
    </xf>
    <xf numFmtId="0" fontId="17" fillId="0" borderId="0" xfId="0" applyFont="1" applyAlignment="1" applyProtection="1">
      <alignment horizontal="center" vertical="center"/>
    </xf>
    <xf numFmtId="0" fontId="6" fillId="6" borderId="3" xfId="0" applyFont="1" applyFill="1" applyBorder="1" applyAlignment="1" applyProtection="1">
      <alignment horizontal="left" vertical="center"/>
    </xf>
    <xf numFmtId="0" fontId="6" fillId="6" borderId="0" xfId="0" applyFont="1" applyFill="1" applyBorder="1" applyAlignment="1" applyProtection="1">
      <alignment horizontal="left" vertical="center"/>
    </xf>
    <xf numFmtId="0" fontId="7" fillId="4" borderId="2" xfId="0" applyFont="1" applyFill="1" applyBorder="1" applyAlignment="1" applyProtection="1">
      <alignment horizontal="center" vertical="center"/>
    </xf>
    <xf numFmtId="0" fontId="5" fillId="0" borderId="0" xfId="0" applyFont="1" applyProtection="1"/>
    <xf numFmtId="0" fontId="10" fillId="6" borderId="0" xfId="0" applyFont="1" applyFill="1" applyBorder="1" applyAlignment="1" applyProtection="1">
      <alignment horizontal="left" vertical="center"/>
    </xf>
    <xf numFmtId="0" fontId="10" fillId="6" borderId="33" xfId="0" applyFont="1" applyFill="1" applyBorder="1" applyAlignment="1" applyProtection="1">
      <alignment horizontal="center" vertical="center"/>
    </xf>
    <xf numFmtId="42" fontId="4" fillId="5" borderId="51" xfId="0" applyNumberFormat="1" applyFont="1" applyFill="1" applyBorder="1" applyAlignment="1" applyProtection="1">
      <alignment vertical="center"/>
      <protection locked="0"/>
    </xf>
    <xf numFmtId="42" fontId="4" fillId="5" borderId="26" xfId="0" applyNumberFormat="1" applyFont="1" applyFill="1" applyBorder="1" applyAlignment="1" applyProtection="1">
      <alignment vertical="center"/>
      <protection locked="0"/>
    </xf>
    <xf numFmtId="0" fontId="6" fillId="0" borderId="7" xfId="0" applyFont="1" applyBorder="1" applyAlignment="1" applyProtection="1">
      <alignment vertical="center"/>
    </xf>
    <xf numFmtId="44" fontId="6" fillId="6" borderId="36" xfId="0" applyNumberFormat="1" applyFont="1" applyFill="1" applyBorder="1" applyAlignment="1" applyProtection="1">
      <alignment vertical="center"/>
    </xf>
    <xf numFmtId="0" fontId="4" fillId="0" borderId="7" xfId="0" applyFont="1" applyBorder="1" applyAlignment="1" applyProtection="1">
      <alignment vertical="center"/>
    </xf>
    <xf numFmtId="42" fontId="12" fillId="4" borderId="2" xfId="0" applyNumberFormat="1" applyFont="1" applyFill="1" applyBorder="1" applyAlignment="1" applyProtection="1">
      <alignment vertical="center"/>
    </xf>
    <xf numFmtId="42" fontId="12" fillId="4" borderId="1" xfId="0" applyNumberFormat="1" applyFont="1" applyFill="1" applyBorder="1" applyAlignment="1" applyProtection="1">
      <alignment vertical="center"/>
    </xf>
    <xf numFmtId="0" fontId="10" fillId="6" borderId="0" xfId="0" applyFont="1" applyFill="1" applyAlignment="1" applyProtection="1">
      <alignment horizontal="left" vertical="center"/>
    </xf>
    <xf numFmtId="0" fontId="0" fillId="0" borderId="0" xfId="0" applyAlignment="1" applyProtection="1">
      <alignment vertical="center"/>
    </xf>
    <xf numFmtId="0" fontId="12" fillId="7" borderId="2" xfId="0" applyFont="1" applyFill="1" applyBorder="1" applyAlignment="1" applyProtection="1">
      <alignment horizontal="center" vertical="center"/>
    </xf>
    <xf numFmtId="0" fontId="12" fillId="7" borderId="98" xfId="0" applyFont="1" applyFill="1" applyBorder="1" applyAlignment="1" applyProtection="1">
      <alignment horizontal="center" vertical="center"/>
    </xf>
    <xf numFmtId="0" fontId="12" fillId="7" borderId="1" xfId="0" applyFont="1" applyFill="1" applyBorder="1" applyAlignment="1" applyProtection="1">
      <alignment horizontal="center" vertical="center" wrapText="1"/>
    </xf>
    <xf numFmtId="0" fontId="7" fillId="4" borderId="40" xfId="0" applyFont="1" applyFill="1" applyBorder="1" applyAlignment="1" applyProtection="1">
      <alignment vertical="center" wrapText="1"/>
    </xf>
    <xf numFmtId="42" fontId="12" fillId="4" borderId="14" xfId="0" applyNumberFormat="1" applyFont="1" applyFill="1" applyBorder="1" applyAlignment="1" applyProtection="1">
      <alignment vertical="center"/>
    </xf>
    <xf numFmtId="42" fontId="12" fillId="4" borderId="29" xfId="0" applyNumberFormat="1" applyFont="1" applyFill="1" applyBorder="1" applyAlignment="1" applyProtection="1">
      <alignment vertical="center"/>
    </xf>
    <xf numFmtId="42" fontId="12" fillId="4" borderId="11" xfId="0" applyNumberFormat="1" applyFont="1" applyFill="1" applyBorder="1" applyAlignment="1" applyProtection="1">
      <alignment vertical="center"/>
    </xf>
    <xf numFmtId="0" fontId="9" fillId="4" borderId="1" xfId="0" applyFont="1" applyFill="1" applyBorder="1" applyAlignment="1" applyProtection="1">
      <alignment horizontal="left" vertical="center" wrapText="1"/>
    </xf>
    <xf numFmtId="44" fontId="4" fillId="6" borderId="10" xfId="0" applyNumberFormat="1" applyFont="1" applyFill="1" applyBorder="1" applyAlignment="1" applyProtection="1">
      <alignment vertical="center"/>
    </xf>
    <xf numFmtId="44" fontId="4" fillId="6" borderId="8" xfId="0" applyNumberFormat="1" applyFont="1" applyFill="1" applyBorder="1" applyAlignment="1" applyProtection="1">
      <alignment vertical="center"/>
    </xf>
    <xf numFmtId="42" fontId="4" fillId="5" borderId="59" xfId="0" applyNumberFormat="1" applyFont="1" applyFill="1" applyBorder="1" applyAlignment="1" applyProtection="1">
      <alignment vertical="center"/>
      <protection locked="0"/>
    </xf>
    <xf numFmtId="42" fontId="12" fillId="4" borderId="29" xfId="0" applyNumberFormat="1" applyFont="1" applyFill="1" applyBorder="1" applyAlignment="1" applyProtection="1">
      <alignment horizontal="right" vertical="center"/>
    </xf>
    <xf numFmtId="42" fontId="4" fillId="5" borderId="29" xfId="0" applyNumberFormat="1" applyFont="1" applyFill="1" applyBorder="1" applyAlignment="1" applyProtection="1">
      <alignment vertical="center"/>
      <protection locked="0"/>
    </xf>
    <xf numFmtId="0" fontId="8" fillId="0" borderId="55" xfId="0" applyFont="1" applyBorder="1" applyAlignment="1" applyProtection="1">
      <alignment vertical="center"/>
    </xf>
    <xf numFmtId="0" fontId="8" fillId="0" borderId="26" xfId="0" applyFont="1" applyBorder="1" applyAlignment="1" applyProtection="1">
      <alignment vertical="center"/>
    </xf>
    <xf numFmtId="0" fontId="6" fillId="0" borderId="55" xfId="0" applyFont="1" applyBorder="1" applyAlignment="1" applyProtection="1">
      <alignment vertical="center"/>
    </xf>
    <xf numFmtId="0" fontId="6" fillId="0" borderId="82" xfId="0" applyFont="1" applyBorder="1" applyAlignment="1" applyProtection="1">
      <alignment vertical="center"/>
    </xf>
    <xf numFmtId="0" fontId="7" fillId="4" borderId="29" xfId="0" applyFont="1" applyFill="1" applyBorder="1" applyAlignment="1" applyProtection="1">
      <alignment vertical="center"/>
    </xf>
    <xf numFmtId="0" fontId="8" fillId="6" borderId="23" xfId="0" applyFont="1" applyFill="1" applyBorder="1" applyAlignment="1" applyProtection="1">
      <alignment vertical="center"/>
    </xf>
    <xf numFmtId="0" fontId="8" fillId="6" borderId="97" xfId="0" applyFont="1" applyFill="1" applyBorder="1" applyAlignment="1" applyProtection="1">
      <alignment vertical="center"/>
    </xf>
    <xf numFmtId="0" fontId="8" fillId="6" borderId="82" xfId="0" applyFont="1" applyFill="1" applyBorder="1" applyAlignment="1" applyProtection="1">
      <alignment vertical="center"/>
    </xf>
    <xf numFmtId="0" fontId="8" fillId="6" borderId="52" xfId="0" applyFont="1" applyFill="1" applyBorder="1" applyAlignment="1" applyProtection="1">
      <alignment vertical="center"/>
    </xf>
    <xf numFmtId="44" fontId="4" fillId="6" borderId="55" xfId="0" applyNumberFormat="1" applyFont="1" applyFill="1" applyBorder="1" applyAlignment="1" applyProtection="1">
      <alignment vertical="center"/>
      <protection locked="0"/>
    </xf>
    <xf numFmtId="42" fontId="4" fillId="5" borderId="82" xfId="0" applyNumberFormat="1" applyFont="1" applyFill="1" applyBorder="1" applyAlignment="1" applyProtection="1">
      <alignment vertical="center"/>
      <protection locked="0"/>
    </xf>
    <xf numFmtId="42" fontId="12" fillId="4" borderId="40" xfId="0" applyNumberFormat="1" applyFont="1" applyFill="1" applyBorder="1" applyAlignment="1" applyProtection="1">
      <alignment vertical="center"/>
    </xf>
    <xf numFmtId="42" fontId="7" fillId="4" borderId="40" xfId="0" applyNumberFormat="1" applyFont="1" applyFill="1" applyBorder="1" applyAlignment="1" applyProtection="1">
      <alignment vertical="center"/>
      <protection locked="0"/>
    </xf>
    <xf numFmtId="166" fontId="32" fillId="5" borderId="2" xfId="0" applyNumberFormat="1" applyFont="1" applyFill="1" applyBorder="1" applyAlignment="1" applyProtection="1">
      <alignment vertical="center"/>
      <protection locked="0"/>
    </xf>
    <xf numFmtId="165" fontId="33" fillId="5" borderId="1" xfId="0" applyNumberFormat="1" applyFont="1" applyFill="1" applyBorder="1" applyAlignment="1" applyProtection="1">
      <alignment vertical="center"/>
      <protection locked="0"/>
    </xf>
    <xf numFmtId="0" fontId="0" fillId="5" borderId="24" xfId="0" applyFill="1" applyBorder="1" applyProtection="1">
      <protection locked="0"/>
    </xf>
    <xf numFmtId="0" fontId="12" fillId="6" borderId="27" xfId="0" applyFont="1" applyFill="1" applyBorder="1" applyAlignment="1" applyProtection="1">
      <alignment horizontal="center" vertical="center"/>
    </xf>
    <xf numFmtId="0" fontId="12" fillId="6" borderId="0" xfId="0" applyFont="1" applyFill="1" applyAlignment="1" applyProtection="1">
      <alignment horizontal="right" vertical="center"/>
    </xf>
    <xf numFmtId="0" fontId="12" fillId="6" borderId="90" xfId="0" applyFont="1" applyFill="1" applyBorder="1" applyAlignment="1" applyProtection="1">
      <alignment horizontal="right" vertical="center"/>
    </xf>
    <xf numFmtId="0" fontId="6" fillId="6" borderId="27" xfId="0" applyFont="1" applyFill="1" applyBorder="1" applyAlignment="1" applyProtection="1">
      <alignment horizontal="right" vertical="center"/>
      <protection locked="0"/>
    </xf>
    <xf numFmtId="0" fontId="0" fillId="0" borderId="0" xfId="0" applyBorder="1" applyProtection="1"/>
    <xf numFmtId="0" fontId="13" fillId="0" borderId="0" xfId="0" applyFont="1" applyFill="1" applyBorder="1" applyAlignment="1" applyProtection="1">
      <alignment horizontal="left" vertical="center" wrapText="1"/>
    </xf>
    <xf numFmtId="0" fontId="0" fillId="0" borderId="0" xfId="0" applyFill="1" applyBorder="1" applyAlignment="1" applyProtection="1">
      <alignment vertical="center" wrapText="1"/>
    </xf>
    <xf numFmtId="0" fontId="4" fillId="6" borderId="0" xfId="0" applyFont="1" applyFill="1" applyBorder="1" applyAlignment="1" applyProtection="1">
      <alignment horizontal="center" vertical="center" wrapText="1"/>
    </xf>
    <xf numFmtId="0" fontId="0" fillId="0" borderId="0" xfId="0" applyProtection="1"/>
    <xf numFmtId="0" fontId="59" fillId="0" borderId="100" xfId="0" applyFont="1" applyBorder="1" applyAlignment="1">
      <alignment vertical="center"/>
    </xf>
    <xf numFmtId="0" fontId="59" fillId="0" borderId="100" xfId="0" applyFont="1" applyBorder="1" applyAlignment="1" applyProtection="1">
      <alignment vertical="center"/>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47" fillId="2" borderId="0" xfId="0" applyFont="1" applyFill="1" applyBorder="1" applyAlignment="1" applyProtection="1">
      <alignment horizontal="center" vertical="center" wrapText="1"/>
    </xf>
    <xf numFmtId="14" fontId="3" fillId="5" borderId="2" xfId="0" applyNumberFormat="1" applyFont="1" applyFill="1" applyBorder="1" applyAlignment="1" applyProtection="1">
      <alignment horizontal="left" vertical="center" wrapText="1"/>
      <protection locked="0"/>
    </xf>
    <xf numFmtId="14" fontId="3" fillId="5" borderId="3" xfId="0" applyNumberFormat="1" applyFont="1" applyFill="1" applyBorder="1" applyAlignment="1" applyProtection="1">
      <alignment horizontal="left" vertical="center" wrapText="1"/>
      <protection locked="0"/>
    </xf>
    <xf numFmtId="14" fontId="3" fillId="5" borderId="4" xfId="0" applyNumberFormat="1" applyFont="1" applyFill="1" applyBorder="1" applyAlignment="1" applyProtection="1">
      <alignment horizontal="left" vertical="center" wrapText="1"/>
      <protection locked="0"/>
    </xf>
    <xf numFmtId="0" fontId="4" fillId="5" borderId="62" xfId="0" applyFont="1" applyFill="1" applyBorder="1" applyAlignment="1" applyProtection="1">
      <alignment horizontal="left" vertical="center" wrapText="1"/>
      <protection locked="0"/>
    </xf>
    <xf numFmtId="0" fontId="4" fillId="5" borderId="71" xfId="0" applyFont="1" applyFill="1" applyBorder="1" applyAlignment="1" applyProtection="1">
      <alignment horizontal="left" vertical="center" wrapText="1"/>
      <protection locked="0"/>
    </xf>
    <xf numFmtId="0" fontId="4" fillId="5" borderId="74" xfId="0" applyFont="1" applyFill="1" applyBorder="1" applyAlignment="1" applyProtection="1">
      <alignment horizontal="left" vertical="center" wrapText="1"/>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4" xfId="0" applyFont="1" applyBorder="1" applyAlignment="1">
      <alignment horizontal="left" vertical="center" wrapText="1"/>
    </xf>
    <xf numFmtId="0" fontId="6" fillId="0" borderId="65" xfId="0" applyFont="1" applyBorder="1" applyAlignment="1">
      <alignment horizontal="left" vertical="center" wrapText="1"/>
    </xf>
    <xf numFmtId="0" fontId="6" fillId="0" borderId="66" xfId="0" applyFont="1" applyBorder="1" applyAlignment="1">
      <alignment horizontal="left" vertical="center" wrapText="1"/>
    </xf>
    <xf numFmtId="0" fontId="6" fillId="0" borderId="67" xfId="0" applyFont="1" applyBorder="1" applyAlignment="1">
      <alignment horizontal="left" vertical="center" wrapText="1"/>
    </xf>
    <xf numFmtId="0" fontId="16" fillId="0" borderId="31" xfId="0" applyFont="1" applyBorder="1"/>
    <xf numFmtId="0" fontId="16" fillId="0" borderId="43" xfId="0" applyFont="1" applyBorder="1"/>
    <xf numFmtId="0" fontId="4" fillId="5" borderId="6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5" borderId="75" xfId="0" applyFont="1" applyFill="1" applyBorder="1" applyAlignment="1" applyProtection="1">
      <alignment horizontal="left" vertical="center" wrapText="1"/>
      <protection locked="0"/>
    </xf>
    <xf numFmtId="0" fontId="4" fillId="5" borderId="64" xfId="0" applyFont="1" applyFill="1" applyBorder="1" applyAlignment="1" applyProtection="1">
      <alignment horizontal="left" vertical="center" wrapText="1"/>
      <protection locked="0"/>
    </xf>
    <xf numFmtId="0" fontId="4" fillId="5" borderId="70" xfId="0" applyFont="1" applyFill="1" applyBorder="1" applyAlignment="1" applyProtection="1">
      <alignment horizontal="left" vertical="center" wrapText="1"/>
      <protection locked="0"/>
    </xf>
    <xf numFmtId="0" fontId="4" fillId="5" borderId="73" xfId="0" applyFont="1" applyFill="1" applyBorder="1" applyAlignment="1" applyProtection="1">
      <alignment horizontal="left" vertical="center" wrapText="1"/>
      <protection locked="0"/>
    </xf>
    <xf numFmtId="0" fontId="50" fillId="2" borderId="72" xfId="0" applyFont="1" applyFill="1" applyBorder="1" applyAlignment="1">
      <alignment horizontal="left" vertical="center" wrapText="1"/>
    </xf>
    <xf numFmtId="0" fontId="52" fillId="2" borderId="72" xfId="0" applyFont="1" applyFill="1" applyBorder="1" applyAlignment="1">
      <alignment horizontal="left" vertical="center" wrapText="1"/>
    </xf>
    <xf numFmtId="20" fontId="10" fillId="3" borderId="44" xfId="0" applyNumberFormat="1" applyFont="1" applyFill="1" applyBorder="1" applyAlignment="1">
      <alignment horizontal="center" vertical="center" wrapText="1"/>
    </xf>
    <xf numFmtId="20" fontId="10" fillId="3" borderId="45" xfId="0" applyNumberFormat="1" applyFont="1" applyFill="1" applyBorder="1" applyAlignment="1">
      <alignment horizontal="center" vertical="center" wrapText="1"/>
    </xf>
    <xf numFmtId="20" fontId="10" fillId="3" borderId="68" xfId="0" applyNumberFormat="1" applyFont="1" applyFill="1" applyBorder="1" applyAlignment="1">
      <alignment horizontal="center" vertical="center" wrapText="1"/>
    </xf>
    <xf numFmtId="1" fontId="4" fillId="5" borderId="64" xfId="0" applyNumberFormat="1" applyFont="1" applyFill="1" applyBorder="1" applyAlignment="1" applyProtection="1">
      <alignment horizontal="left" vertical="center" wrapText="1"/>
      <protection locked="0"/>
    </xf>
    <xf numFmtId="1" fontId="4" fillId="5" borderId="70" xfId="0" applyNumberFormat="1" applyFont="1" applyFill="1" applyBorder="1" applyAlignment="1" applyProtection="1">
      <alignment horizontal="left" vertical="center" wrapText="1"/>
      <protection locked="0"/>
    </xf>
    <xf numFmtId="1" fontId="4" fillId="5" borderId="73" xfId="0" applyNumberFormat="1" applyFont="1" applyFill="1" applyBorder="1" applyAlignment="1" applyProtection="1">
      <alignment horizontal="left" vertical="center" wrapText="1"/>
      <protection locked="0"/>
    </xf>
    <xf numFmtId="0" fontId="12" fillId="0" borderId="0" xfId="0" applyFont="1" applyAlignment="1">
      <alignment horizontal="left" vertical="center" wrapText="1"/>
    </xf>
    <xf numFmtId="0" fontId="6" fillId="5" borderId="91" xfId="0" applyFont="1" applyFill="1" applyBorder="1" applyAlignment="1" applyProtection="1">
      <alignment horizontal="center" vertical="center"/>
      <protection locked="0"/>
    </xf>
    <xf numFmtId="0" fontId="6" fillId="5" borderId="83" xfId="0" applyFont="1" applyFill="1" applyBorder="1" applyAlignment="1" applyProtection="1">
      <alignment horizontal="center" vertical="center"/>
      <protection locked="0"/>
    </xf>
    <xf numFmtId="0" fontId="6" fillId="5" borderId="89" xfId="0" applyFont="1" applyFill="1" applyBorder="1" applyAlignment="1" applyProtection="1">
      <alignment horizontal="center" vertical="center"/>
      <protection locked="0"/>
    </xf>
    <xf numFmtId="0" fontId="12" fillId="0" borderId="0" xfId="0" applyFont="1" applyAlignment="1">
      <alignment horizontal="left" vertical="center"/>
    </xf>
    <xf numFmtId="0" fontId="6" fillId="5" borderId="33"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protection locked="0"/>
    </xf>
    <xf numFmtId="0" fontId="6" fillId="5" borderId="34" xfId="0" applyFont="1" applyFill="1" applyBorder="1" applyAlignment="1" applyProtection="1">
      <alignment horizontal="center" vertical="center"/>
      <protection locked="0"/>
    </xf>
    <xf numFmtId="0" fontId="7" fillId="4" borderId="50"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26" fillId="5" borderId="49" xfId="0" applyFont="1" applyFill="1" applyBorder="1" applyAlignment="1" applyProtection="1">
      <alignment horizontal="center" vertical="center"/>
      <protection locked="0"/>
    </xf>
    <xf numFmtId="0" fontId="26" fillId="5" borderId="77" xfId="0" applyFont="1" applyFill="1" applyBorder="1" applyAlignment="1" applyProtection="1">
      <alignment horizontal="center" vertical="center"/>
      <protection locked="0"/>
    </xf>
    <xf numFmtId="0" fontId="26" fillId="5" borderId="33" xfId="0" applyFont="1" applyFill="1" applyBorder="1" applyAlignment="1" applyProtection="1">
      <alignment horizontal="center" vertical="center"/>
      <protection locked="0"/>
    </xf>
    <xf numFmtId="0" fontId="26" fillId="5" borderId="34" xfId="0" applyFont="1" applyFill="1" applyBorder="1" applyAlignment="1" applyProtection="1">
      <alignment horizontal="center" vertical="center"/>
      <protection locked="0"/>
    </xf>
    <xf numFmtId="0" fontId="26" fillId="5" borderId="35" xfId="0" applyFont="1" applyFill="1" applyBorder="1" applyAlignment="1" applyProtection="1">
      <alignment horizontal="center" vertical="center"/>
      <protection locked="0"/>
    </xf>
    <xf numFmtId="0" fontId="26" fillId="5" borderId="69" xfId="0" applyFont="1" applyFill="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7" fillId="0" borderId="14" xfId="0" applyFont="1" applyBorder="1" applyAlignment="1">
      <alignment horizontal="left" vertical="center"/>
    </xf>
    <xf numFmtId="0" fontId="7" fillId="0" borderId="0" xfId="0" applyFont="1" applyBorder="1" applyAlignment="1">
      <alignment horizontal="left" vertical="center"/>
    </xf>
    <xf numFmtId="0" fontId="26" fillId="5" borderId="24" xfId="0" applyFont="1" applyFill="1" applyBorder="1" applyAlignment="1" applyProtection="1">
      <alignment horizontal="center" vertical="center"/>
      <protection locked="0"/>
    </xf>
    <xf numFmtId="0" fontId="26" fillId="5" borderId="25" xfId="0" applyFont="1" applyFill="1" applyBorder="1" applyAlignment="1" applyProtection="1">
      <alignment horizontal="center" vertical="center"/>
      <protection locked="0"/>
    </xf>
    <xf numFmtId="0" fontId="26" fillId="5" borderId="20" xfId="0" applyFont="1" applyFill="1" applyBorder="1" applyAlignment="1" applyProtection="1">
      <alignment horizontal="center" vertical="center"/>
      <protection locked="0"/>
    </xf>
    <xf numFmtId="0" fontId="26" fillId="5" borderId="21" xfId="0" applyFont="1" applyFill="1" applyBorder="1" applyAlignment="1" applyProtection="1">
      <alignment horizontal="center" vertical="center"/>
      <protection locked="0"/>
    </xf>
    <xf numFmtId="0" fontId="8" fillId="5" borderId="2" xfId="0" applyFont="1" applyFill="1" applyBorder="1" applyAlignment="1" applyProtection="1">
      <alignment horizontal="center"/>
      <protection locked="0"/>
    </xf>
    <xf numFmtId="0" fontId="8" fillId="5" borderId="4" xfId="0" applyFont="1" applyFill="1" applyBorder="1" applyAlignment="1" applyProtection="1">
      <alignment horizontal="center"/>
      <protection locked="0"/>
    </xf>
    <xf numFmtId="0" fontId="8" fillId="5" borderId="49" xfId="0" applyFont="1" applyFill="1" applyBorder="1" applyAlignment="1" applyProtection="1">
      <alignment horizontal="center" vertical="center"/>
      <protection locked="0"/>
    </xf>
    <xf numFmtId="0" fontId="8" fillId="5" borderId="77" xfId="0" applyFont="1" applyFill="1" applyBorder="1" applyAlignment="1" applyProtection="1">
      <alignment horizontal="center" vertical="center"/>
      <protection locked="0"/>
    </xf>
    <xf numFmtId="0" fontId="8" fillId="5" borderId="33" xfId="0" applyFont="1" applyFill="1" applyBorder="1" applyAlignment="1" applyProtection="1">
      <alignment horizontal="center" vertical="center"/>
      <protection locked="0"/>
    </xf>
    <xf numFmtId="0" fontId="8" fillId="5" borderId="34" xfId="0" applyFont="1" applyFill="1" applyBorder="1" applyAlignment="1" applyProtection="1">
      <alignment horizontal="center" vertical="center"/>
      <protection locked="0"/>
    </xf>
    <xf numFmtId="0" fontId="8" fillId="5" borderId="35"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26" fillId="5" borderId="17" xfId="0" applyFont="1" applyFill="1" applyBorder="1" applyAlignment="1" applyProtection="1">
      <alignment horizontal="center" vertical="center"/>
      <protection locked="0"/>
    </xf>
    <xf numFmtId="0" fontId="26" fillId="5" borderId="18" xfId="0" applyFont="1" applyFill="1" applyBorder="1" applyAlignment="1" applyProtection="1">
      <alignment horizontal="center" vertical="center"/>
      <protection locked="0"/>
    </xf>
    <xf numFmtId="0" fontId="7" fillId="4" borderId="39" xfId="0" applyFont="1" applyFill="1" applyBorder="1" applyAlignment="1">
      <alignment horizontal="center" vertical="center" wrapText="1"/>
    </xf>
    <xf numFmtId="0" fontId="8" fillId="5" borderId="23" xfId="0" applyFont="1" applyFill="1" applyBorder="1" applyAlignment="1" applyProtection="1">
      <alignment horizontal="left" vertical="center"/>
      <protection locked="0"/>
    </xf>
    <xf numFmtId="0" fontId="8" fillId="5" borderId="24" xfId="0" applyFont="1" applyFill="1" applyBorder="1" applyAlignment="1" applyProtection="1">
      <alignment horizontal="center" vertical="center"/>
      <protection locked="0"/>
    </xf>
    <xf numFmtId="0" fontId="8" fillId="5" borderId="19" xfId="0" applyFont="1" applyFill="1" applyBorder="1" applyAlignment="1" applyProtection="1">
      <alignment horizontal="left" vertical="center"/>
      <protection locked="0"/>
    </xf>
    <xf numFmtId="0" fontId="8" fillId="5" borderId="20" xfId="0" applyFont="1" applyFill="1" applyBorder="1" applyAlignment="1" applyProtection="1">
      <alignment horizontal="center" vertical="center"/>
      <protection locked="0"/>
    </xf>
    <xf numFmtId="0" fontId="10" fillId="3" borderId="1" xfId="0" applyFont="1" applyFill="1" applyBorder="1" applyAlignment="1">
      <alignment horizontal="center" vertical="center"/>
    </xf>
    <xf numFmtId="0" fontId="7" fillId="4" borderId="38" xfId="0" applyFont="1" applyFill="1" applyBorder="1" applyAlignment="1">
      <alignment horizontal="center" vertical="center" wrapText="1"/>
    </xf>
    <xf numFmtId="0" fontId="8" fillId="5" borderId="16" xfId="0" applyFont="1" applyFill="1" applyBorder="1" applyAlignment="1" applyProtection="1">
      <alignment horizontal="left" vertical="center"/>
      <protection locked="0"/>
    </xf>
    <xf numFmtId="0" fontId="8" fillId="5" borderId="17" xfId="0" applyFont="1" applyFill="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7" fillId="0" borderId="33"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14" fillId="6" borderId="3" xfId="0" applyFont="1" applyFill="1" applyBorder="1" applyAlignment="1" applyProtection="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4" fillId="6" borderId="27" xfId="0" applyFont="1" applyFill="1" applyBorder="1" applyAlignment="1" applyProtection="1">
      <alignment horizontal="center" vertical="center"/>
    </xf>
    <xf numFmtId="0" fontId="14" fillId="6" borderId="34" xfId="0" applyFont="1" applyFill="1" applyBorder="1" applyAlignment="1" applyProtection="1">
      <alignment horizontal="center" vertical="center"/>
    </xf>
    <xf numFmtId="0" fontId="18" fillId="4" borderId="2" xfId="0" applyFont="1" applyFill="1" applyBorder="1" applyAlignment="1">
      <alignment horizontal="center" wrapText="1"/>
    </xf>
    <xf numFmtId="0" fontId="18" fillId="4" borderId="3" xfId="0" applyFont="1" applyFill="1" applyBorder="1" applyAlignment="1">
      <alignment horizontal="center"/>
    </xf>
    <xf numFmtId="0" fontId="18" fillId="4" borderId="4" xfId="0" applyFont="1" applyFill="1" applyBorder="1" applyAlignment="1">
      <alignment horizontal="center"/>
    </xf>
    <xf numFmtId="0" fontId="7" fillId="4" borderId="76" xfId="0" applyFont="1" applyFill="1" applyBorder="1" applyAlignment="1">
      <alignment horizontal="center" vertical="center"/>
    </xf>
    <xf numFmtId="0" fontId="7" fillId="4" borderId="80" xfId="0" applyFont="1" applyFill="1" applyBorder="1" applyAlignment="1">
      <alignment horizontal="center" vertical="center"/>
    </xf>
    <xf numFmtId="0" fontId="7" fillId="4" borderId="78" xfId="0" applyFont="1" applyFill="1" applyBorder="1" applyAlignment="1">
      <alignment horizontal="center" vertical="center"/>
    </xf>
    <xf numFmtId="0" fontId="7" fillId="4" borderId="79" xfId="0" applyFont="1" applyFill="1" applyBorder="1" applyAlignment="1">
      <alignment horizontal="center" vertical="center"/>
    </xf>
    <xf numFmtId="0" fontId="7" fillId="4" borderId="86" xfId="0" applyFont="1" applyFill="1" applyBorder="1" applyAlignment="1">
      <alignment horizontal="center" vertical="center"/>
    </xf>
    <xf numFmtId="0" fontId="7" fillId="4" borderId="87" xfId="0" applyFont="1" applyFill="1" applyBorder="1" applyAlignment="1">
      <alignment horizontal="center" vertical="center"/>
    </xf>
    <xf numFmtId="0" fontId="7" fillId="4" borderId="88" xfId="0" applyFont="1" applyFill="1" applyBorder="1" applyAlignment="1">
      <alignment horizontal="center" vertical="center"/>
    </xf>
    <xf numFmtId="0" fontId="7" fillId="4" borderId="60"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4" fillId="6" borderId="0" xfId="0" applyFont="1" applyFill="1" applyBorder="1" applyAlignment="1">
      <alignment horizontal="left" vertical="center" wrapText="1"/>
    </xf>
    <xf numFmtId="0" fontId="7" fillId="4" borderId="9"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8" fillId="5" borderId="26"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6" borderId="0" xfId="0" applyFont="1" applyFill="1" applyBorder="1" applyAlignment="1" applyProtection="1">
      <alignment horizontal="center" vertical="center" wrapText="1"/>
      <protection locked="0"/>
    </xf>
    <xf numFmtId="0" fontId="8" fillId="5" borderId="26" xfId="0" applyFont="1" applyFill="1" applyBorder="1" applyAlignment="1" applyProtection="1">
      <alignment horizontal="left" vertical="center" wrapText="1"/>
      <protection locked="0"/>
    </xf>
    <xf numFmtId="0" fontId="8" fillId="5" borderId="28" xfId="0" applyFont="1" applyFill="1" applyBorder="1" applyAlignment="1" applyProtection="1">
      <alignment horizontal="left" vertical="center" wrapText="1"/>
      <protection locked="0"/>
    </xf>
    <xf numFmtId="0" fontId="4" fillId="0" borderId="40" xfId="0" applyFont="1" applyBorder="1" applyAlignment="1">
      <alignment horizontal="left" vertical="center" wrapText="1"/>
    </xf>
    <xf numFmtId="0" fontId="4" fillId="0" borderId="42" xfId="0" applyFont="1" applyBorder="1" applyAlignment="1">
      <alignment horizontal="left" vertical="center" wrapText="1"/>
    </xf>
    <xf numFmtId="0" fontId="8" fillId="5" borderId="57"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protection locked="0"/>
    </xf>
    <xf numFmtId="0" fontId="7" fillId="6" borderId="0" xfId="0" applyFont="1" applyFill="1" applyBorder="1" applyAlignment="1">
      <alignment horizontal="center" vertical="center" wrapText="1"/>
    </xf>
    <xf numFmtId="0" fontId="10" fillId="4" borderId="11"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6" fillId="2" borderId="13" xfId="0" applyFont="1" applyFill="1" applyBorder="1" applyAlignment="1" applyProtection="1">
      <alignment horizontal="left" vertical="center" wrapText="1"/>
    </xf>
    <xf numFmtId="0" fontId="12" fillId="2" borderId="13" xfId="0" applyFont="1" applyFill="1" applyBorder="1" applyAlignment="1" applyProtection="1">
      <alignment horizontal="left" vertical="center" wrapText="1"/>
    </xf>
    <xf numFmtId="0" fontId="9" fillId="4" borderId="1" xfId="0" applyFont="1" applyFill="1" applyBorder="1" applyAlignment="1">
      <alignment horizontal="center" vertical="center" wrapText="1"/>
    </xf>
    <xf numFmtId="1" fontId="4" fillId="5" borderId="11" xfId="0" applyNumberFormat="1" applyFont="1" applyFill="1" applyBorder="1" applyAlignment="1" applyProtection="1">
      <alignment horizontal="center" vertical="center" wrapText="1"/>
      <protection locked="0"/>
    </xf>
    <xf numFmtId="1" fontId="4" fillId="5" borderId="12" xfId="0" applyNumberFormat="1" applyFont="1" applyFill="1" applyBorder="1" applyAlignment="1" applyProtection="1">
      <alignment horizontal="center" vertical="center" wrapText="1"/>
      <protection locked="0"/>
    </xf>
    <xf numFmtId="1" fontId="4" fillId="5" borderId="6" xfId="0" applyNumberFormat="1" applyFont="1" applyFill="1" applyBorder="1" applyAlignment="1" applyProtection="1">
      <alignment horizontal="center" vertical="center" wrapText="1"/>
      <protection locked="0"/>
    </xf>
    <xf numFmtId="1" fontId="4" fillId="5" borderId="5" xfId="0" applyNumberFormat="1" applyFont="1" applyFill="1" applyBorder="1" applyAlignment="1" applyProtection="1">
      <alignment horizontal="center" vertical="center" wrapText="1"/>
      <protection locked="0"/>
    </xf>
    <xf numFmtId="0" fontId="14" fillId="3" borderId="1" xfId="0" applyFont="1" applyFill="1" applyBorder="1" applyAlignment="1">
      <alignment horizontal="center" vertical="center" wrapText="1"/>
    </xf>
    <xf numFmtId="0" fontId="14" fillId="6" borderId="4" xfId="0" applyFont="1" applyFill="1" applyBorder="1" applyAlignment="1" applyProtection="1">
      <alignment horizontal="center" vertical="center"/>
    </xf>
    <xf numFmtId="0" fontId="14" fillId="6" borderId="2" xfId="0" applyFont="1" applyFill="1" applyBorder="1" applyAlignment="1" applyProtection="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5" borderId="2" xfId="0" applyFont="1" applyFill="1" applyBorder="1" applyAlignment="1" applyProtection="1">
      <alignment horizontal="center" vertical="center" wrapText="1"/>
      <protection locked="0"/>
    </xf>
    <xf numFmtId="0" fontId="14" fillId="5" borderId="4" xfId="0" applyFont="1" applyFill="1" applyBorder="1" applyAlignment="1" applyProtection="1">
      <alignment horizontal="center" vertical="center" wrapText="1"/>
      <protection locked="0"/>
    </xf>
    <xf numFmtId="0" fontId="26" fillId="6" borderId="13" xfId="0" applyFont="1" applyFill="1" applyBorder="1" applyAlignment="1">
      <alignment horizontal="left"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8" fillId="5" borderId="6" xfId="0" applyFont="1" applyFill="1" applyBorder="1" applyAlignment="1" applyProtection="1">
      <alignment horizontal="left" vertical="top" wrapText="1"/>
      <protection locked="0"/>
    </xf>
    <xf numFmtId="0" fontId="8" fillId="5" borderId="7" xfId="0" applyFont="1" applyFill="1" applyBorder="1" applyAlignment="1" applyProtection="1">
      <alignment horizontal="left" vertical="top" wrapText="1"/>
      <protection locked="0"/>
    </xf>
    <xf numFmtId="0" fontId="8" fillId="5" borderId="5" xfId="0" applyFont="1" applyFill="1" applyBorder="1" applyAlignment="1" applyProtection="1">
      <alignment horizontal="left" vertical="top" wrapText="1"/>
      <protection locked="0"/>
    </xf>
    <xf numFmtId="0" fontId="6" fillId="0" borderId="14" xfId="0" applyFont="1" applyBorder="1" applyAlignment="1">
      <alignment horizontal="left" vertical="center" wrapText="1"/>
    </xf>
    <xf numFmtId="0" fontId="6" fillId="0" borderId="6" xfId="0" applyFont="1" applyBorder="1" applyAlignment="1">
      <alignment horizontal="left" vertical="center" wrapText="1"/>
    </xf>
    <xf numFmtId="10" fontId="6" fillId="5" borderId="48" xfId="0" applyNumberFormat="1" applyFont="1" applyFill="1" applyBorder="1" applyAlignment="1" applyProtection="1">
      <alignment horizontal="center" vertical="center"/>
      <protection locked="0"/>
    </xf>
    <xf numFmtId="10" fontId="6" fillId="5" borderId="84" xfId="0" applyNumberFormat="1" applyFont="1" applyFill="1" applyBorder="1" applyAlignment="1" applyProtection="1">
      <alignment horizontal="center" vertical="center"/>
      <protection locked="0"/>
    </xf>
    <xf numFmtId="0" fontId="7"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4" fillId="4" borderId="1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56" fillId="0" borderId="0" xfId="0" applyFont="1" applyAlignment="1">
      <alignment horizontal="center" vertical="center"/>
    </xf>
    <xf numFmtId="0" fontId="10" fillId="5" borderId="33" xfId="0" applyFont="1" applyFill="1" applyBorder="1" applyAlignment="1" applyProtection="1">
      <alignment horizontal="center" vertical="center"/>
      <protection locked="0"/>
    </xf>
    <xf numFmtId="0" fontId="10" fillId="5" borderId="27" xfId="0" applyFont="1" applyFill="1" applyBorder="1" applyAlignment="1" applyProtection="1">
      <alignment horizontal="center" vertical="center"/>
      <protection locked="0"/>
    </xf>
    <xf numFmtId="0" fontId="10" fillId="5" borderId="34" xfId="0" applyFont="1" applyFill="1" applyBorder="1" applyAlignment="1" applyProtection="1">
      <alignment horizontal="center" vertical="center"/>
      <protection locked="0"/>
    </xf>
    <xf numFmtId="0" fontId="7" fillId="4" borderId="9" xfId="0" applyFont="1" applyFill="1" applyBorder="1" applyAlignment="1" applyProtection="1">
      <alignment horizontal="left" vertical="center"/>
    </xf>
    <xf numFmtId="0" fontId="7" fillId="4" borderId="59" xfId="0" applyFont="1" applyFill="1" applyBorder="1" applyAlignment="1" applyProtection="1">
      <alignment horizontal="left" vertical="center"/>
    </xf>
    <xf numFmtId="42" fontId="12" fillId="4" borderId="11" xfId="0" applyNumberFormat="1" applyFont="1" applyFill="1" applyBorder="1" applyAlignment="1" applyProtection="1">
      <alignment horizontal="center" vertical="center"/>
      <protection locked="0"/>
    </xf>
    <xf numFmtId="42" fontId="12" fillId="4" borderId="55" xfId="0" applyNumberFormat="1" applyFont="1" applyFill="1" applyBorder="1" applyAlignment="1" applyProtection="1">
      <alignment horizontal="center" vertical="center"/>
      <protection locked="0"/>
    </xf>
    <xf numFmtId="0" fontId="35" fillId="0" borderId="0" xfId="0" applyFont="1" applyAlignment="1">
      <alignment horizontal="left" wrapText="1"/>
    </xf>
    <xf numFmtId="0" fontId="37" fillId="0" borderId="0" xfId="0" applyFont="1" applyAlignment="1" applyProtection="1">
      <alignment horizontal="left" wrapText="1"/>
    </xf>
    <xf numFmtId="0" fontId="18" fillId="0" borderId="85" xfId="0" applyFont="1" applyBorder="1" applyAlignment="1" applyProtection="1">
      <alignment horizontal="center" vertical="center"/>
    </xf>
    <xf numFmtId="0" fontId="4" fillId="5" borderId="2" xfId="0"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4" fillId="5" borderId="57" xfId="0" applyNumberFormat="1" applyFont="1" applyFill="1" applyBorder="1" applyAlignment="1" applyProtection="1">
      <alignment horizontal="center" vertical="center"/>
      <protection locked="0"/>
    </xf>
    <xf numFmtId="0" fontId="4" fillId="5" borderId="36" xfId="0" applyNumberFormat="1" applyFont="1" applyFill="1" applyBorder="1" applyAlignment="1" applyProtection="1">
      <alignment horizontal="center" vertical="center"/>
      <protection locked="0"/>
    </xf>
    <xf numFmtId="0" fontId="4" fillId="5" borderId="37" xfId="0" applyNumberFormat="1" applyFont="1" applyFill="1" applyBorder="1" applyAlignment="1" applyProtection="1">
      <alignment horizontal="center" vertical="center"/>
      <protection locked="0"/>
    </xf>
    <xf numFmtId="0" fontId="4" fillId="5" borderId="40" xfId="0" applyNumberFormat="1" applyFont="1" applyFill="1" applyBorder="1" applyAlignment="1" applyProtection="1">
      <alignment horizontal="center" vertical="center"/>
      <protection locked="0"/>
    </xf>
    <xf numFmtId="0" fontId="4" fillId="5" borderId="41" xfId="0" applyNumberFormat="1" applyFont="1" applyFill="1" applyBorder="1" applyAlignment="1" applyProtection="1">
      <alignment horizontal="center" vertical="center"/>
      <protection locked="0"/>
    </xf>
    <xf numFmtId="0" fontId="4" fillId="5" borderId="42" xfId="0" applyNumberFormat="1" applyFont="1" applyFill="1" applyBorder="1" applyAlignment="1" applyProtection="1">
      <alignment horizontal="center" vertical="center"/>
      <protection locked="0"/>
    </xf>
    <xf numFmtId="0" fontId="4" fillId="5" borderId="26" xfId="0" applyNumberFormat="1" applyFont="1" applyFill="1" applyBorder="1" applyAlignment="1" applyProtection="1">
      <alignment horizontal="center" vertical="center"/>
      <protection locked="0"/>
    </xf>
    <xf numFmtId="0" fontId="4" fillId="5" borderId="27" xfId="0" applyNumberFormat="1" applyFont="1" applyFill="1" applyBorder="1" applyAlignment="1" applyProtection="1">
      <alignment horizontal="center" vertical="center"/>
      <protection locked="0"/>
    </xf>
    <xf numFmtId="0" fontId="4" fillId="5" borderId="28" xfId="0" applyNumberFormat="1" applyFont="1" applyFill="1" applyBorder="1" applyAlignment="1" applyProtection="1">
      <alignment horizontal="center" vertical="center"/>
      <protection locked="0"/>
    </xf>
    <xf numFmtId="0" fontId="7" fillId="5" borderId="14"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15"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0" fontId="7" fillId="5" borderId="7" xfId="0" applyFont="1" applyFill="1" applyBorder="1" applyAlignment="1" applyProtection="1">
      <alignment horizontal="left" vertical="center"/>
      <protection locked="0"/>
    </xf>
    <xf numFmtId="0" fontId="7" fillId="5" borderId="5" xfId="0" applyFont="1" applyFill="1" applyBorder="1" applyAlignment="1" applyProtection="1">
      <alignment horizontal="left" vertical="center"/>
      <protection locked="0"/>
    </xf>
    <xf numFmtId="0" fontId="4" fillId="5" borderId="14"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15" xfId="0" applyFont="1" applyFill="1" applyBorder="1" applyAlignment="1" applyProtection="1">
      <alignment horizontal="left" vertical="center"/>
      <protection locked="0"/>
    </xf>
    <xf numFmtId="0" fontId="4" fillId="5" borderId="6" xfId="0" applyFont="1" applyFill="1" applyBorder="1" applyAlignment="1" applyProtection="1">
      <alignment horizontal="left" vertical="center"/>
      <protection locked="0"/>
    </xf>
    <xf numFmtId="0" fontId="4" fillId="5" borderId="7" xfId="0" applyFont="1" applyFill="1" applyBorder="1" applyAlignment="1" applyProtection="1">
      <alignment horizontal="left" vertical="center"/>
      <protection locked="0"/>
    </xf>
    <xf numFmtId="0" fontId="4" fillId="5" borderId="5" xfId="0" applyFont="1" applyFill="1" applyBorder="1" applyAlignment="1" applyProtection="1">
      <alignment horizontal="left" vertical="center"/>
      <protection locked="0"/>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8" fillId="4" borderId="3" xfId="0" applyFont="1" applyFill="1" applyBorder="1" applyAlignment="1" applyProtection="1">
      <alignment horizontal="left" vertical="center"/>
    </xf>
    <xf numFmtId="0" fontId="8" fillId="4" borderId="4" xfId="0" applyFont="1" applyFill="1" applyBorder="1" applyAlignment="1" applyProtection="1">
      <alignment horizontal="left" vertical="center"/>
    </xf>
    <xf numFmtId="0" fontId="10" fillId="6" borderId="33" xfId="0" applyFont="1" applyFill="1" applyBorder="1" applyAlignment="1" applyProtection="1">
      <alignment horizontal="center" vertical="center"/>
    </xf>
    <xf numFmtId="0" fontId="10" fillId="6" borderId="27" xfId="0" applyFont="1" applyFill="1" applyBorder="1" applyAlignment="1" applyProtection="1">
      <alignment horizontal="center" vertical="center"/>
    </xf>
    <xf numFmtId="0" fontId="10" fillId="7" borderId="2" xfId="0" applyFont="1" applyFill="1" applyBorder="1" applyAlignment="1" applyProtection="1">
      <alignment horizontal="center" vertical="center" wrapText="1"/>
    </xf>
    <xf numFmtId="0" fontId="10" fillId="7" borderId="3" xfId="0" applyFont="1" applyFill="1" applyBorder="1" applyAlignment="1" applyProtection="1">
      <alignment horizontal="center" vertical="center" wrapText="1"/>
    </xf>
    <xf numFmtId="0" fontId="10" fillId="7" borderId="4" xfId="0" applyFont="1" applyFill="1" applyBorder="1" applyAlignment="1" applyProtection="1">
      <alignment horizontal="center" vertical="center" wrapText="1"/>
    </xf>
    <xf numFmtId="0" fontId="4" fillId="5" borderId="26" xfId="0" applyFont="1" applyFill="1" applyBorder="1" applyAlignment="1" applyProtection="1">
      <alignment horizontal="left" vertical="center"/>
      <protection locked="0"/>
    </xf>
    <xf numFmtId="0" fontId="4" fillId="5" borderId="27" xfId="0" applyFont="1" applyFill="1" applyBorder="1" applyAlignment="1" applyProtection="1">
      <alignment horizontal="left" vertical="center"/>
      <protection locked="0"/>
    </xf>
    <xf numFmtId="0" fontId="4" fillId="5" borderId="28" xfId="0" applyFont="1" applyFill="1" applyBorder="1" applyAlignment="1" applyProtection="1">
      <alignment horizontal="left" vertical="center"/>
      <protection locked="0"/>
    </xf>
    <xf numFmtId="0" fontId="4" fillId="5" borderId="57"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0" xfId="0" applyFont="1" applyFill="1" applyBorder="1" applyAlignment="1" applyProtection="1">
      <alignment horizontal="left" vertical="center"/>
      <protection locked="0"/>
    </xf>
    <xf numFmtId="0" fontId="4" fillId="5" borderId="41" xfId="0" applyFont="1" applyFill="1" applyBorder="1" applyAlignment="1" applyProtection="1">
      <alignment horizontal="left" vertical="center"/>
      <protection locked="0"/>
    </xf>
    <xf numFmtId="0" fontId="4" fillId="5" borderId="42" xfId="0" applyFont="1" applyFill="1" applyBorder="1" applyAlignment="1" applyProtection="1">
      <alignment horizontal="left" vertical="center"/>
      <protection locked="0"/>
    </xf>
    <xf numFmtId="0" fontId="12" fillId="0" borderId="40" xfId="0" applyFont="1" applyBorder="1" applyAlignment="1">
      <alignment horizontal="left" vertical="center"/>
    </xf>
    <xf numFmtId="0" fontId="12" fillId="0" borderId="77" xfId="0" applyFont="1" applyBorder="1" applyAlignment="1">
      <alignment horizontal="left" vertical="center"/>
    </xf>
    <xf numFmtId="0" fontId="4" fillId="5" borderId="41" xfId="0" applyFont="1" applyFill="1" applyBorder="1" applyAlignment="1" applyProtection="1">
      <alignment horizontal="center" vertical="center"/>
      <protection locked="0"/>
    </xf>
    <xf numFmtId="0" fontId="4" fillId="5" borderId="42" xfId="0" applyFont="1" applyFill="1" applyBorder="1" applyAlignment="1" applyProtection="1">
      <alignment horizontal="center" vertical="center"/>
      <protection locked="0"/>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4" fillId="5" borderId="33"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8" fillId="5" borderId="86" xfId="0" applyFont="1" applyFill="1" applyBorder="1" applyAlignment="1" applyProtection="1">
      <alignment horizontal="center" vertical="top" wrapText="1"/>
      <protection locked="0"/>
    </xf>
    <xf numFmtId="0" fontId="8" fillId="5" borderId="13" xfId="0" applyFont="1" applyFill="1" applyBorder="1" applyAlignment="1" applyProtection="1">
      <alignment horizontal="center" vertical="top" wrapText="1"/>
      <protection locked="0"/>
    </xf>
    <xf numFmtId="0" fontId="8" fillId="5" borderId="12" xfId="0" applyFont="1" applyFill="1" applyBorder="1" applyAlignment="1" applyProtection="1">
      <alignment horizontal="center" vertical="top" wrapText="1"/>
      <protection locked="0"/>
    </xf>
    <xf numFmtId="0" fontId="8" fillId="5" borderId="53" xfId="0" applyFont="1" applyFill="1" applyBorder="1" applyAlignment="1" applyProtection="1">
      <alignment horizontal="center" vertical="top" wrapText="1"/>
      <protection locked="0"/>
    </xf>
    <xf numFmtId="0" fontId="8" fillId="5" borderId="85" xfId="0" applyFont="1" applyFill="1" applyBorder="1" applyAlignment="1" applyProtection="1">
      <alignment horizontal="center" vertical="top" wrapText="1"/>
      <protection locked="0"/>
    </xf>
    <xf numFmtId="0" fontId="8" fillId="5" borderId="58" xfId="0" applyFont="1" applyFill="1" applyBorder="1" applyAlignment="1" applyProtection="1">
      <alignment horizontal="center" vertical="top" wrapText="1"/>
      <protection locked="0"/>
    </xf>
    <xf numFmtId="0" fontId="12" fillId="6" borderId="11" xfId="0" applyFont="1" applyFill="1" applyBorder="1" applyAlignment="1" applyProtection="1">
      <alignment horizontal="left" vertical="center" wrapText="1"/>
    </xf>
    <xf numFmtId="0" fontId="12" fillId="6" borderId="87" xfId="0" applyFont="1" applyFill="1" applyBorder="1" applyAlignment="1" applyProtection="1">
      <alignment horizontal="left" vertical="center" wrapText="1"/>
    </xf>
    <xf numFmtId="0" fontId="12" fillId="6" borderId="55" xfId="0" applyFont="1" applyFill="1" applyBorder="1" applyAlignment="1" applyProtection="1">
      <alignment horizontal="left" vertical="center" wrapText="1"/>
    </xf>
    <xf numFmtId="0" fontId="12" fillId="6" borderId="95" xfId="0" applyFont="1" applyFill="1" applyBorder="1" applyAlignment="1" applyProtection="1">
      <alignment horizontal="left" vertical="center" wrapText="1"/>
    </xf>
    <xf numFmtId="0" fontId="10" fillId="4" borderId="10" xfId="0" applyFont="1" applyFill="1" applyBorder="1" applyAlignment="1">
      <alignment horizontal="center" vertical="center"/>
    </xf>
    <xf numFmtId="0" fontId="10" fillId="4" borderId="10" xfId="0" applyFont="1" applyFill="1" applyBorder="1" applyAlignment="1">
      <alignment horizontal="left" vertical="center"/>
    </xf>
    <xf numFmtId="0" fontId="6" fillId="5" borderId="9"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left" vertical="center"/>
    </xf>
    <xf numFmtId="0" fontId="6" fillId="6" borderId="27" xfId="0" applyFont="1" applyFill="1" applyBorder="1" applyAlignment="1" applyProtection="1">
      <alignment horizontal="left" vertical="center"/>
    </xf>
    <xf numFmtId="0" fontId="6" fillId="6" borderId="34" xfId="0" applyFont="1" applyFill="1" applyBorder="1" applyAlignment="1" applyProtection="1">
      <alignment horizontal="left" vertical="center"/>
    </xf>
    <xf numFmtId="0" fontId="4" fillId="5" borderId="35" xfId="0" applyFont="1" applyFill="1" applyBorder="1" applyAlignment="1" applyProtection="1">
      <alignment horizontal="center" vertical="center"/>
      <protection locked="0"/>
    </xf>
    <xf numFmtId="0" fontId="4" fillId="5" borderId="36" xfId="0" applyFont="1" applyFill="1" applyBorder="1" applyAlignment="1" applyProtection="1">
      <alignment horizontal="center" vertical="center"/>
      <protection locked="0"/>
    </xf>
    <xf numFmtId="0" fontId="4" fillId="5" borderId="37" xfId="0" applyFont="1" applyFill="1" applyBorder="1" applyAlignment="1" applyProtection="1">
      <alignment horizontal="center" vertical="center"/>
      <protection locked="0"/>
    </xf>
    <xf numFmtId="0" fontId="6" fillId="6" borderId="57" xfId="0" applyFont="1" applyFill="1" applyBorder="1" applyAlignment="1" applyProtection="1">
      <alignment horizontal="left" vertical="center"/>
    </xf>
    <xf numFmtId="0" fontId="6" fillId="6" borderId="69" xfId="0" applyFont="1" applyFill="1" applyBorder="1" applyAlignment="1" applyProtection="1">
      <alignment horizontal="left" vertical="center"/>
    </xf>
    <xf numFmtId="0" fontId="6" fillId="6" borderId="57" xfId="0" applyFont="1" applyFill="1" applyBorder="1" applyAlignment="1">
      <alignment horizontal="left" vertical="center"/>
    </xf>
    <xf numFmtId="0" fontId="6" fillId="6" borderId="36" xfId="0" applyFont="1" applyFill="1" applyBorder="1" applyAlignment="1">
      <alignment horizontal="left" vertical="center"/>
    </xf>
    <xf numFmtId="0" fontId="6" fillId="6" borderId="26" xfId="0" applyFont="1" applyFill="1" applyBorder="1" applyAlignment="1">
      <alignment horizontal="left" vertical="center"/>
    </xf>
    <xf numFmtId="0" fontId="6" fillId="6" borderId="27" xfId="0" applyFont="1" applyFill="1" applyBorder="1" applyAlignment="1">
      <alignment horizontal="left"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4" fillId="5" borderId="49" xfId="0" applyFont="1" applyFill="1" applyBorder="1" applyAlignment="1" applyProtection="1">
      <alignment horizontal="center" vertical="center"/>
      <protection locked="0"/>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7" fillId="0" borderId="9"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8" xfId="0" applyFont="1" applyBorder="1" applyAlignment="1" applyProtection="1">
      <alignment horizontal="center" vertical="center"/>
    </xf>
    <xf numFmtId="0" fontId="14" fillId="6" borderId="33" xfId="0" applyFont="1" applyFill="1" applyBorder="1" applyAlignment="1" applyProtection="1">
      <alignment horizontal="center" vertical="center"/>
    </xf>
    <xf numFmtId="0" fontId="7" fillId="0" borderId="0" xfId="0" applyFont="1" applyBorder="1" applyAlignment="1">
      <alignment horizontal="left" vertical="center" wrapText="1"/>
    </xf>
    <xf numFmtId="0" fontId="7" fillId="0" borderId="7" xfId="0" applyFont="1" applyBorder="1" applyAlignment="1">
      <alignment horizontal="center" vertical="center" wrapText="1"/>
    </xf>
    <xf numFmtId="0" fontId="4" fillId="5" borderId="33" xfId="0" applyFont="1" applyFill="1" applyBorder="1" applyAlignment="1" applyProtection="1">
      <alignment horizontal="left" vertical="center"/>
      <protection locked="0"/>
    </xf>
    <xf numFmtId="0" fontId="4" fillId="5" borderId="35" xfId="0" applyFont="1" applyFill="1" applyBorder="1" applyAlignment="1" applyProtection="1">
      <alignment horizontal="left" vertical="center"/>
      <protection locked="0"/>
    </xf>
    <xf numFmtId="0" fontId="10" fillId="4" borderId="59" xfId="0" applyFont="1" applyFill="1" applyBorder="1" applyAlignment="1">
      <alignment horizontal="center" vertical="center"/>
    </xf>
    <xf numFmtId="0" fontId="10" fillId="4" borderId="59" xfId="0" applyFont="1" applyFill="1" applyBorder="1" applyAlignment="1">
      <alignment horizontal="left" vertical="center"/>
    </xf>
    <xf numFmtId="0" fontId="7" fillId="5" borderId="49" xfId="0" applyFont="1" applyFill="1" applyBorder="1" applyAlignment="1" applyProtection="1">
      <alignment horizontal="center" vertical="center"/>
      <protection locked="0"/>
    </xf>
    <xf numFmtId="0" fontId="7" fillId="5" borderId="41" xfId="0" applyFont="1" applyFill="1" applyBorder="1" applyAlignment="1" applyProtection="1">
      <alignment horizontal="center" vertical="center"/>
      <protection locked="0"/>
    </xf>
    <xf numFmtId="0" fontId="7" fillId="5" borderId="42" xfId="0" applyFont="1" applyFill="1" applyBorder="1" applyAlignment="1" applyProtection="1">
      <alignment horizontal="center" vertical="center"/>
      <protection locked="0"/>
    </xf>
    <xf numFmtId="0" fontId="12" fillId="0" borderId="40" xfId="0" applyFont="1" applyBorder="1" applyAlignment="1">
      <alignment horizontal="center" vertical="center"/>
    </xf>
    <xf numFmtId="0" fontId="12" fillId="0" borderId="77" xfId="0" applyFont="1" applyBorder="1" applyAlignment="1">
      <alignment horizontal="center" vertical="center"/>
    </xf>
    <xf numFmtId="0" fontId="6" fillId="0" borderId="34" xfId="0" applyFont="1" applyBorder="1" applyAlignment="1">
      <alignment horizontal="left" vertical="center"/>
    </xf>
    <xf numFmtId="0" fontId="6" fillId="6" borderId="34" xfId="0" applyFont="1" applyFill="1" applyBorder="1" applyAlignment="1">
      <alignment horizontal="left" vertical="center"/>
    </xf>
    <xf numFmtId="0" fontId="6" fillId="6" borderId="69" xfId="0" applyFont="1" applyFill="1" applyBorder="1" applyAlignment="1">
      <alignment horizontal="left" vertical="center"/>
    </xf>
    <xf numFmtId="0" fontId="8" fillId="0" borderId="13" xfId="0" applyFont="1" applyBorder="1" applyAlignment="1">
      <alignment horizontal="left" wrapText="1"/>
    </xf>
    <xf numFmtId="0" fontId="17" fillId="0" borderId="3" xfId="0" applyFont="1" applyBorder="1" applyAlignment="1">
      <alignment horizontal="center" vertical="center"/>
    </xf>
    <xf numFmtId="0" fontId="0" fillId="0" borderId="36" xfId="0" applyBorder="1" applyAlignment="1">
      <alignment horizont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4" borderId="50" xfId="0" applyFont="1" applyFill="1" applyBorder="1" applyAlignment="1">
      <alignment horizontal="center" vertical="center"/>
    </xf>
    <xf numFmtId="0" fontId="6" fillId="5" borderId="28" xfId="0" applyFont="1" applyFill="1" applyBorder="1" applyAlignment="1" applyProtection="1">
      <alignment horizontal="center" vertical="center"/>
      <protection locked="0"/>
    </xf>
    <xf numFmtId="0" fontId="10" fillId="4" borderId="47" xfId="0" applyFont="1" applyFill="1" applyBorder="1" applyAlignment="1">
      <alignment horizontal="center" vertical="center"/>
    </xf>
    <xf numFmtId="0" fontId="6" fillId="5" borderId="49"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6" fillId="6" borderId="40" xfId="0" applyFont="1" applyFill="1" applyBorder="1" applyAlignment="1" applyProtection="1">
      <alignment horizontal="left" vertical="center"/>
    </xf>
    <xf numFmtId="0" fontId="6" fillId="6" borderId="41" xfId="0" applyFont="1" applyFill="1" applyBorder="1" applyAlignment="1" applyProtection="1">
      <alignment horizontal="left" vertical="center"/>
    </xf>
    <xf numFmtId="0" fontId="6" fillId="6" borderId="77" xfId="0" applyFont="1" applyFill="1" applyBorder="1" applyAlignment="1" applyProtection="1">
      <alignment horizontal="left" vertical="center"/>
    </xf>
    <xf numFmtId="0" fontId="10" fillId="4" borderId="1" xfId="0" applyFont="1" applyFill="1" applyBorder="1" applyAlignment="1" applyProtection="1">
      <alignment horizontal="right" vertical="center"/>
    </xf>
    <xf numFmtId="0" fontId="10" fillId="4" borderId="2" xfId="0" applyFont="1" applyFill="1" applyBorder="1" applyAlignment="1" applyProtection="1">
      <alignment horizontal="right" vertical="center"/>
    </xf>
    <xf numFmtId="0" fontId="10" fillId="6" borderId="93" xfId="0" applyFont="1" applyFill="1" applyBorder="1" applyAlignment="1" applyProtection="1">
      <alignment horizontal="center" vertical="center"/>
    </xf>
    <xf numFmtId="0" fontId="10" fillId="6" borderId="94" xfId="0" applyFont="1" applyFill="1" applyBorder="1" applyAlignment="1" applyProtection="1">
      <alignment horizontal="center" vertical="center"/>
    </xf>
    <xf numFmtId="0" fontId="6" fillId="5" borderId="26" xfId="0" applyFont="1" applyFill="1" applyBorder="1" applyAlignment="1" applyProtection="1">
      <alignment horizontal="left" vertical="center"/>
      <protection locked="0"/>
    </xf>
    <xf numFmtId="0" fontId="6" fillId="5" borderId="27" xfId="0" applyFont="1" applyFill="1" applyBorder="1" applyAlignment="1" applyProtection="1">
      <alignment horizontal="left" vertical="center"/>
      <protection locked="0"/>
    </xf>
    <xf numFmtId="0" fontId="6" fillId="5" borderId="34" xfId="0" applyFont="1" applyFill="1" applyBorder="1" applyAlignment="1" applyProtection="1">
      <alignment horizontal="left" vertical="center"/>
      <protection locked="0"/>
    </xf>
    <xf numFmtId="0" fontId="6" fillId="5" borderId="57" xfId="0" applyFont="1" applyFill="1" applyBorder="1" applyAlignment="1" applyProtection="1">
      <alignment horizontal="left" vertical="center"/>
      <protection locked="0"/>
    </xf>
    <xf numFmtId="0" fontId="6" fillId="5" borderId="36" xfId="0" applyFont="1" applyFill="1" applyBorder="1" applyAlignment="1" applyProtection="1">
      <alignment horizontal="left" vertical="center"/>
      <protection locked="0"/>
    </xf>
    <xf numFmtId="0" fontId="6" fillId="5" borderId="69" xfId="0" applyFont="1" applyFill="1" applyBorder="1" applyAlignment="1" applyProtection="1">
      <alignment horizontal="left" vertical="center"/>
      <protection locked="0"/>
    </xf>
    <xf numFmtId="0" fontId="6" fillId="5" borderId="104" xfId="0" applyFont="1" applyFill="1" applyBorder="1" applyAlignment="1" applyProtection="1">
      <alignment horizontal="center" vertical="center"/>
      <protection locked="0"/>
    </xf>
    <xf numFmtId="0" fontId="6" fillId="5" borderId="105" xfId="0" applyFont="1" applyFill="1" applyBorder="1" applyAlignment="1" applyProtection="1">
      <alignment horizontal="center" vertical="center"/>
      <protection locked="0"/>
    </xf>
    <xf numFmtId="0" fontId="41" fillId="0" borderId="0" xfId="0" applyFont="1" applyAlignment="1">
      <alignment horizontal="left" vertical="center" wrapText="1"/>
    </xf>
    <xf numFmtId="0" fontId="21" fillId="0" borderId="0" xfId="0" applyFont="1" applyAlignment="1">
      <alignment horizontal="left" vertical="center" wrapText="1"/>
    </xf>
    <xf numFmtId="0" fontId="44" fillId="0" borderId="0" xfId="0" applyFont="1" applyAlignment="1">
      <alignment horizontal="left" vertical="center"/>
    </xf>
    <xf numFmtId="0" fontId="21" fillId="0" borderId="106" xfId="0" applyFont="1" applyBorder="1" applyAlignment="1">
      <alignment horizontal="left" vertical="center" wrapText="1"/>
    </xf>
    <xf numFmtId="0" fontId="21" fillId="0" borderId="0" xfId="0" applyFont="1" applyBorder="1" applyAlignment="1">
      <alignment horizontal="left" vertical="center" wrapText="1"/>
    </xf>
    <xf numFmtId="0" fontId="21" fillId="0" borderId="90" xfId="0" applyFont="1" applyBorder="1" applyAlignment="1">
      <alignment horizontal="left" vertical="center" wrapText="1"/>
    </xf>
    <xf numFmtId="0" fontId="12" fillId="5" borderId="33" xfId="0" applyFont="1" applyFill="1" applyBorder="1" applyAlignment="1" applyProtection="1">
      <alignment horizontal="left" vertical="center"/>
      <protection locked="0"/>
    </xf>
    <xf numFmtId="0" fontId="12" fillId="5" borderId="27" xfId="0" applyFont="1" applyFill="1" applyBorder="1" applyAlignment="1" applyProtection="1">
      <alignment horizontal="left" vertical="center"/>
      <protection locked="0"/>
    </xf>
    <xf numFmtId="0" fontId="12" fillId="5" borderId="34" xfId="0" applyFont="1" applyFill="1" applyBorder="1" applyAlignment="1" applyProtection="1">
      <alignment horizontal="left" vertical="center"/>
      <protection locked="0"/>
    </xf>
    <xf numFmtId="0" fontId="27"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5" xfId="0" applyFont="1" applyBorder="1" applyAlignment="1">
      <alignment horizontal="left" vertical="center" wrapText="1"/>
    </xf>
    <xf numFmtId="0" fontId="41" fillId="6" borderId="13" xfId="0" applyFont="1" applyFill="1" applyBorder="1" applyAlignment="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right" vertical="center"/>
    </xf>
    <xf numFmtId="0" fontId="6" fillId="0" borderId="90" xfId="0" applyFont="1" applyBorder="1" applyAlignment="1" applyProtection="1">
      <alignment horizontal="right" vertical="center"/>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21" fillId="0" borderId="11" xfId="0" applyFont="1" applyBorder="1" applyAlignment="1" applyProtection="1">
      <alignment horizontal="left" vertical="center" wrapText="1"/>
    </xf>
    <xf numFmtId="0" fontId="21" fillId="0" borderId="13" xfId="0" applyFont="1" applyBorder="1" applyAlignment="1" applyProtection="1">
      <alignment horizontal="left" vertical="center" wrapText="1"/>
    </xf>
    <xf numFmtId="0" fontId="21" fillId="0" borderId="12" xfId="0" applyFont="1" applyBorder="1" applyAlignment="1" applyProtection="1">
      <alignment horizontal="left" vertical="center" wrapText="1"/>
    </xf>
    <xf numFmtId="0" fontId="21" fillId="0" borderId="6" xfId="0" applyFont="1" applyBorder="1" applyAlignment="1" applyProtection="1">
      <alignment horizontal="left" vertical="center" wrapText="1"/>
    </xf>
    <xf numFmtId="0" fontId="21" fillId="0" borderId="7" xfId="0" applyFont="1" applyBorder="1" applyAlignment="1" applyProtection="1">
      <alignment horizontal="left" vertical="center" wrapText="1"/>
    </xf>
    <xf numFmtId="0" fontId="21" fillId="0" borderId="5" xfId="0" applyFont="1" applyBorder="1" applyAlignment="1" applyProtection="1">
      <alignment horizontal="left"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14" fontId="6" fillId="5" borderId="11" xfId="0" applyNumberFormat="1" applyFont="1" applyFill="1" applyBorder="1" applyAlignment="1" applyProtection="1">
      <alignment horizontal="center" vertical="center"/>
      <protection locked="0"/>
    </xf>
    <xf numFmtId="14" fontId="6" fillId="5" borderId="13" xfId="0" applyNumberFormat="1" applyFont="1" applyFill="1" applyBorder="1" applyAlignment="1" applyProtection="1">
      <alignment horizontal="center" vertical="center"/>
      <protection locked="0"/>
    </xf>
    <xf numFmtId="14" fontId="6" fillId="5" borderId="12" xfId="0" applyNumberFormat="1" applyFont="1" applyFill="1" applyBorder="1" applyAlignment="1" applyProtection="1">
      <alignment horizontal="center" vertical="center"/>
      <protection locked="0"/>
    </xf>
    <xf numFmtId="14" fontId="6" fillId="5" borderId="6" xfId="0" applyNumberFormat="1" applyFont="1" applyFill="1" applyBorder="1" applyAlignment="1" applyProtection="1">
      <alignment horizontal="center" vertical="center"/>
      <protection locked="0"/>
    </xf>
    <xf numFmtId="14" fontId="6" fillId="5" borderId="7" xfId="0" applyNumberFormat="1" applyFont="1" applyFill="1" applyBorder="1" applyAlignment="1" applyProtection="1">
      <alignment horizontal="center" vertical="center"/>
      <protection locked="0"/>
    </xf>
    <xf numFmtId="14" fontId="6" fillId="5" borderId="5" xfId="0" applyNumberFormat="1" applyFont="1" applyFill="1" applyBorder="1" applyAlignment="1" applyProtection="1">
      <alignment horizontal="center" vertical="center"/>
      <protection locked="0"/>
    </xf>
    <xf numFmtId="0" fontId="12" fillId="0" borderId="0" xfId="0" applyFont="1" applyBorder="1" applyAlignment="1" applyProtection="1">
      <alignment horizontal="left" vertical="center"/>
    </xf>
    <xf numFmtId="0" fontId="53" fillId="0" borderId="0" xfId="0" applyFont="1" applyAlignment="1">
      <alignment horizontal="center" vertical="center" wrapText="1"/>
    </xf>
    <xf numFmtId="0" fontId="6" fillId="6" borderId="11" xfId="0" applyFont="1" applyFill="1" applyBorder="1" applyAlignment="1" applyProtection="1">
      <alignment horizontal="left" vertical="center" wrapText="1"/>
    </xf>
    <xf numFmtId="0" fontId="6" fillId="6" borderId="13" xfId="0" applyFont="1" applyFill="1" applyBorder="1" applyAlignment="1" applyProtection="1">
      <alignment horizontal="left" vertical="center" wrapText="1"/>
    </xf>
    <xf numFmtId="14" fontId="12" fillId="5" borderId="33" xfId="0" applyNumberFormat="1" applyFont="1" applyFill="1" applyBorder="1" applyAlignment="1" applyProtection="1">
      <alignment horizontal="center" vertical="center"/>
      <protection locked="0"/>
    </xf>
    <xf numFmtId="14" fontId="12" fillId="5" borderId="27" xfId="0" applyNumberFormat="1" applyFont="1" applyFill="1" applyBorder="1" applyAlignment="1" applyProtection="1">
      <alignment horizontal="center" vertical="center"/>
      <protection locked="0"/>
    </xf>
    <xf numFmtId="14" fontId="12" fillId="5" borderId="34" xfId="0" applyNumberFormat="1" applyFont="1" applyFill="1" applyBorder="1" applyAlignment="1" applyProtection="1">
      <alignment horizontal="center" vertical="center"/>
      <protection locked="0"/>
    </xf>
    <xf numFmtId="42" fontId="12" fillId="4" borderId="2" xfId="0" applyNumberFormat="1" applyFont="1" applyFill="1" applyBorder="1" applyAlignment="1" applyProtection="1">
      <alignment vertical="center"/>
      <protection locked="0"/>
    </xf>
    <xf numFmtId="42" fontId="12" fillId="4" borderId="11" xfId="0" applyNumberFormat="1" applyFont="1" applyFill="1" applyBorder="1" applyAlignment="1" applyProtection="1">
      <alignment vertical="center"/>
      <protection locked="0"/>
    </xf>
    <xf numFmtId="42" fontId="12" fillId="4" borderId="8" xfId="0" applyNumberFormat="1" applyFont="1" applyFill="1" applyBorder="1" applyAlignment="1" applyProtection="1">
      <alignment vertical="center"/>
      <protection locked="0"/>
    </xf>
    <xf numFmtId="42" fontId="12" fillId="4" borderId="1" xfId="0" applyNumberFormat="1" applyFont="1" applyFill="1" applyBorder="1" applyAlignment="1" applyProtection="1">
      <alignment vertical="center"/>
      <protection locked="0"/>
    </xf>
    <xf numFmtId="0" fontId="56" fillId="3" borderId="1" xfId="0" applyFont="1" applyFill="1" applyBorder="1" applyAlignment="1">
      <alignment horizontal="center" vertical="center" wrapText="1"/>
    </xf>
    <xf numFmtId="0" fontId="62" fillId="4" borderId="9" xfId="0" applyFont="1" applyFill="1" applyBorder="1" applyAlignment="1">
      <alignment horizontal="center" vertical="center" wrapText="1"/>
    </xf>
    <xf numFmtId="0" fontId="62" fillId="4" borderId="1" xfId="0" applyFont="1" applyFill="1" applyBorder="1" applyAlignment="1">
      <alignment horizontal="center" vertical="center" wrapText="1"/>
    </xf>
    <xf numFmtId="0" fontId="62" fillId="4" borderId="2" xfId="0" applyFont="1" applyFill="1" applyBorder="1" applyAlignment="1">
      <alignment horizontal="center" vertical="center" wrapText="1"/>
    </xf>
    <xf numFmtId="0" fontId="62" fillId="4" borderId="4" xfId="0" applyFont="1" applyFill="1" applyBorder="1" applyAlignment="1">
      <alignment horizontal="center" vertical="center" wrapText="1"/>
    </xf>
    <xf numFmtId="0" fontId="63" fillId="2" borderId="1" xfId="0" applyFont="1" applyFill="1" applyBorder="1" applyAlignment="1">
      <alignment horizontal="center" vertical="center" wrapText="1"/>
    </xf>
    <xf numFmtId="0" fontId="63" fillId="5" borderId="2" xfId="0" applyFont="1" applyFill="1" applyBorder="1" applyAlignment="1" applyProtection="1">
      <alignment horizontal="center" vertical="center" wrapText="1"/>
      <protection locked="0"/>
    </xf>
    <xf numFmtId="0" fontId="63" fillId="5" borderId="3" xfId="0" applyFont="1" applyFill="1" applyBorder="1" applyAlignment="1" applyProtection="1">
      <alignment horizontal="center" vertical="center" wrapText="1"/>
      <protection locked="0"/>
    </xf>
    <xf numFmtId="0" fontId="63" fillId="5" borderId="4" xfId="0" applyFont="1" applyFill="1" applyBorder="1" applyAlignment="1" applyProtection="1">
      <alignment horizontal="center" vertical="center" wrapText="1"/>
      <protection locked="0"/>
    </xf>
    <xf numFmtId="0" fontId="63" fillId="2" borderId="4" xfId="0" applyFont="1" applyFill="1" applyBorder="1" applyAlignment="1">
      <alignment horizontal="center" vertical="center" wrapText="1"/>
    </xf>
    <xf numFmtId="0" fontId="64" fillId="4" borderId="1" xfId="0" applyFont="1" applyFill="1" applyBorder="1" applyAlignment="1">
      <alignment horizontal="center" vertical="center" wrapText="1"/>
    </xf>
    <xf numFmtId="0" fontId="62" fillId="6" borderId="2" xfId="0" applyFont="1" applyFill="1" applyBorder="1" applyAlignment="1">
      <alignment horizontal="center" vertical="center" wrapText="1"/>
    </xf>
    <xf numFmtId="0" fontId="62" fillId="6" borderId="3" xfId="0" applyFont="1" applyFill="1" applyBorder="1" applyAlignment="1">
      <alignment horizontal="center" vertical="center" wrapText="1"/>
    </xf>
    <xf numFmtId="0" fontId="63" fillId="5" borderId="1" xfId="0" applyFont="1" applyFill="1" applyBorder="1" applyAlignment="1" applyProtection="1">
      <alignment horizontal="center" vertical="center" wrapText="1"/>
      <protection locked="0"/>
    </xf>
    <xf numFmtId="0" fontId="65" fillId="0" borderId="0" xfId="0" applyFont="1"/>
    <xf numFmtId="0" fontId="63" fillId="0" borderId="6" xfId="0" applyFont="1" applyBorder="1" applyAlignment="1"/>
    <xf numFmtId="0" fontId="68" fillId="0" borderId="0" xfId="0" applyFont="1" applyBorder="1" applyProtection="1"/>
    <xf numFmtId="0" fontId="69" fillId="0" borderId="0" xfId="0" applyFont="1" applyBorder="1" applyAlignment="1" applyProtection="1">
      <alignment horizontal="center" vertical="center" wrapText="1"/>
    </xf>
    <xf numFmtId="0" fontId="68" fillId="0" borderId="0" xfId="0" applyFont="1"/>
    <xf numFmtId="0" fontId="21" fillId="0" borderId="0" xfId="0" applyFont="1" applyAlignment="1" applyProtection="1">
      <alignment horizontal="center" vertical="top"/>
    </xf>
    <xf numFmtId="0" fontId="72" fillId="0" borderId="0" xfId="0" applyFont="1" applyAlignment="1" applyProtection="1">
      <alignment horizontal="center" vertical="top"/>
    </xf>
    <xf numFmtId="0" fontId="63"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15" xfId="0" applyFont="1" applyBorder="1" applyAlignment="1" applyProtection="1">
      <alignment horizontal="center" vertical="center" wrapText="1"/>
    </xf>
    <xf numFmtId="0" fontId="21" fillId="6" borderId="0" xfId="0" applyFont="1" applyFill="1" applyBorder="1" applyAlignment="1" applyProtection="1">
      <alignment vertical="center" wrapText="1"/>
    </xf>
    <xf numFmtId="0" fontId="61" fillId="0" borderId="0" xfId="0" applyFont="1" applyBorder="1" applyAlignment="1" applyProtection="1">
      <alignment vertical="center" wrapText="1"/>
    </xf>
    <xf numFmtId="0" fontId="61" fillId="0" borderId="0" xfId="0" applyFont="1" applyBorder="1" applyAlignment="1" applyProtection="1">
      <alignment horizontal="center" vertical="center" wrapText="1"/>
    </xf>
    <xf numFmtId="0" fontId="61" fillId="6" borderId="0" xfId="0" applyFont="1" applyFill="1" applyBorder="1" applyAlignment="1" applyProtection="1">
      <alignment horizontal="center" vertical="center" wrapText="1"/>
    </xf>
    <xf numFmtId="0" fontId="63" fillId="6" borderId="3" xfId="0" applyFont="1" applyFill="1" applyBorder="1" applyAlignment="1" applyProtection="1">
      <alignment horizontal="center" vertical="center" wrapText="1"/>
      <protection locked="0"/>
    </xf>
    <xf numFmtId="0" fontId="61" fillId="6" borderId="0" xfId="0" applyFont="1" applyFill="1" applyBorder="1" applyAlignment="1" applyProtection="1">
      <alignment vertical="center" wrapText="1"/>
    </xf>
    <xf numFmtId="0" fontId="21" fillId="0" borderId="0" xfId="0" applyFont="1" applyBorder="1" applyAlignment="1">
      <alignment horizontal="center" vertical="center"/>
    </xf>
    <xf numFmtId="0" fontId="21" fillId="0" borderId="15" xfId="0" applyFont="1" applyBorder="1" applyAlignment="1">
      <alignment horizontal="center" vertical="center"/>
    </xf>
    <xf numFmtId="0" fontId="63" fillId="5" borderId="1" xfId="0" applyFont="1" applyFill="1" applyBorder="1" applyAlignment="1" applyProtection="1">
      <alignment horizontal="center" vertical="center"/>
      <protection locked="0"/>
    </xf>
    <xf numFmtId="0" fontId="68" fillId="6" borderId="0" xfId="0" applyFont="1" applyFill="1" applyBorder="1"/>
    <xf numFmtId="0" fontId="21" fillId="0" borderId="0" xfId="0" applyFont="1" applyBorder="1" applyAlignment="1">
      <alignment horizontal="center" vertical="center"/>
    </xf>
    <xf numFmtId="0" fontId="63" fillId="6" borderId="3" xfId="0" applyFont="1" applyFill="1" applyBorder="1" applyAlignment="1" applyProtection="1">
      <alignment horizontal="center" vertical="center"/>
      <protection locked="0"/>
    </xf>
    <xf numFmtId="0" fontId="68" fillId="6" borderId="0" xfId="0" applyFont="1" applyFill="1"/>
    <xf numFmtId="0" fontId="61" fillId="0" borderId="0" xfId="0" applyFont="1" applyBorder="1" applyAlignment="1" applyProtection="1">
      <alignment wrapText="1"/>
    </xf>
    <xf numFmtId="0" fontId="54" fillId="3" borderId="40" xfId="0" applyFont="1" applyFill="1" applyBorder="1" applyAlignment="1" applyProtection="1">
      <alignment horizontal="center" vertical="center" wrapText="1"/>
    </xf>
    <xf numFmtId="0" fontId="54" fillId="3" borderId="41" xfId="0" applyFont="1" applyFill="1" applyBorder="1" applyAlignment="1" applyProtection="1">
      <alignment horizontal="center" vertical="center" wrapText="1"/>
    </xf>
    <xf numFmtId="0" fontId="54" fillId="3" borderId="42" xfId="0" applyFont="1" applyFill="1" applyBorder="1" applyAlignment="1" applyProtection="1">
      <alignment horizontal="center" vertical="center" wrapText="1"/>
    </xf>
    <xf numFmtId="0" fontId="61" fillId="6" borderId="14" xfId="0" applyFont="1" applyFill="1" applyBorder="1" applyAlignment="1" applyProtection="1">
      <alignment vertical="center" wrapText="1"/>
    </xf>
    <xf numFmtId="0" fontId="21" fillId="0" borderId="26" xfId="0" applyFont="1" applyBorder="1" applyAlignment="1" applyProtection="1">
      <alignment horizontal="left" vertical="center" wrapText="1"/>
    </xf>
    <xf numFmtId="0" fontId="21" fillId="0" borderId="27" xfId="0" applyFont="1" applyBorder="1" applyAlignment="1" applyProtection="1">
      <alignment horizontal="left" vertical="center" wrapText="1"/>
    </xf>
    <xf numFmtId="0" fontId="21" fillId="0" borderId="34" xfId="0" applyFont="1" applyBorder="1" applyAlignment="1" applyProtection="1">
      <alignment horizontal="left" vertical="center" wrapText="1"/>
    </xf>
    <xf numFmtId="0" fontId="63" fillId="5" borderId="33" xfId="0" applyFont="1" applyFill="1" applyBorder="1" applyAlignment="1" applyProtection="1">
      <alignment horizontal="center" vertical="center" wrapText="1"/>
      <protection locked="0"/>
    </xf>
    <xf numFmtId="0" fontId="63" fillId="5" borderId="27" xfId="0" applyFont="1" applyFill="1" applyBorder="1" applyAlignment="1" applyProtection="1">
      <alignment horizontal="center" vertical="center" wrapText="1"/>
      <protection locked="0"/>
    </xf>
    <xf numFmtId="0" fontId="63" fillId="5" borderId="28" xfId="0" applyFont="1" applyFill="1" applyBorder="1" applyAlignment="1" applyProtection="1">
      <alignment horizontal="center" vertical="center" wrapText="1"/>
      <protection locked="0"/>
    </xf>
    <xf numFmtId="0" fontId="21" fillId="5" borderId="33" xfId="0" applyFont="1" applyFill="1" applyBorder="1" applyAlignment="1" applyProtection="1">
      <alignment horizontal="center" vertical="center" wrapText="1"/>
      <protection locked="0"/>
    </xf>
    <xf numFmtId="0" fontId="21" fillId="5" borderId="27" xfId="0" applyFont="1" applyFill="1" applyBorder="1" applyAlignment="1" applyProtection="1">
      <alignment horizontal="center" vertical="center" wrapText="1"/>
      <protection locked="0"/>
    </xf>
    <xf numFmtId="0" fontId="21" fillId="5" borderId="28" xfId="0" applyFont="1" applyFill="1" applyBorder="1" applyAlignment="1" applyProtection="1">
      <alignment horizontal="center" vertical="center" wrapText="1"/>
      <protection locked="0"/>
    </xf>
    <xf numFmtId="0" fontId="63" fillId="5" borderId="33" xfId="0" applyFont="1" applyFill="1" applyBorder="1" applyAlignment="1" applyProtection="1">
      <alignment horizontal="left" vertical="center" wrapText="1"/>
      <protection locked="0"/>
    </xf>
    <xf numFmtId="0" fontId="63" fillId="5" borderId="27" xfId="0" applyFont="1" applyFill="1" applyBorder="1" applyAlignment="1" applyProtection="1">
      <alignment horizontal="left" vertical="center" wrapText="1"/>
      <protection locked="0"/>
    </xf>
    <xf numFmtId="0" fontId="63" fillId="5" borderId="28" xfId="0" applyFont="1" applyFill="1" applyBorder="1" applyAlignment="1" applyProtection="1">
      <alignment horizontal="left" vertical="center" wrapText="1"/>
      <protection locked="0"/>
    </xf>
    <xf numFmtId="0" fontId="63" fillId="5" borderId="33" xfId="0" applyFont="1" applyFill="1" applyBorder="1" applyAlignment="1" applyProtection="1">
      <alignment horizontal="left" vertical="center" wrapText="1"/>
      <protection locked="0"/>
    </xf>
    <xf numFmtId="0" fontId="63" fillId="5" borderId="27" xfId="0" applyFont="1" applyFill="1" applyBorder="1" applyAlignment="1" applyProtection="1">
      <alignment horizontal="left" vertical="center" wrapText="1"/>
      <protection locked="0"/>
    </xf>
    <xf numFmtId="0" fontId="63" fillId="5" borderId="28" xfId="0" applyFont="1" applyFill="1" applyBorder="1" applyAlignment="1" applyProtection="1">
      <alignment horizontal="left" vertical="center" wrapText="1"/>
      <protection locked="0"/>
    </xf>
    <xf numFmtId="0" fontId="21" fillId="0" borderId="82" xfId="0" applyFont="1" applyBorder="1" applyAlignment="1" applyProtection="1">
      <alignment horizontal="left" vertical="center" wrapText="1"/>
    </xf>
    <xf numFmtId="0" fontId="21" fillId="0" borderId="83" xfId="0" applyFont="1" applyBorder="1" applyAlignment="1" applyProtection="1">
      <alignment horizontal="left" vertical="center" wrapText="1"/>
    </xf>
    <xf numFmtId="0" fontId="21" fillId="0" borderId="89" xfId="0" applyFont="1" applyBorder="1" applyAlignment="1" applyProtection="1">
      <alignment horizontal="left" vertical="center" wrapText="1"/>
    </xf>
    <xf numFmtId="0" fontId="63" fillId="5" borderId="91" xfId="0" applyFont="1" applyFill="1" applyBorder="1" applyAlignment="1" applyProtection="1">
      <alignment horizontal="left" vertical="center" wrapText="1"/>
      <protection locked="0"/>
    </xf>
    <xf numFmtId="0" fontId="63" fillId="5" borderId="83" xfId="0" applyFont="1" applyFill="1" applyBorder="1" applyAlignment="1" applyProtection="1">
      <alignment horizontal="left" vertical="center" wrapText="1"/>
      <protection locked="0"/>
    </xf>
    <xf numFmtId="0" fontId="63" fillId="5" borderId="81" xfId="0" applyFont="1" applyFill="1" applyBorder="1" applyAlignment="1" applyProtection="1">
      <alignment horizontal="left" vertical="center" wrapText="1"/>
      <protection locked="0"/>
    </xf>
    <xf numFmtId="0" fontId="21" fillId="6" borderId="3" xfId="0" applyFont="1" applyFill="1" applyBorder="1" applyAlignment="1" applyProtection="1">
      <alignment horizontal="left" vertical="center" wrapText="1"/>
    </xf>
    <xf numFmtId="0" fontId="63" fillId="6" borderId="3" xfId="0" applyFont="1" applyFill="1" applyBorder="1" applyAlignment="1" applyProtection="1">
      <alignment horizontal="left" vertical="center" wrapText="1"/>
      <protection locked="0"/>
    </xf>
    <xf numFmtId="0" fontId="21" fillId="0" borderId="55" xfId="0" applyFont="1" applyBorder="1" applyAlignment="1" applyProtection="1">
      <alignment horizontal="left" vertical="center" wrapText="1"/>
    </xf>
    <xf numFmtId="0" fontId="21" fillId="0" borderId="85" xfId="0" applyFont="1" applyBorder="1" applyAlignment="1" applyProtection="1">
      <alignment horizontal="left" vertical="center" wrapText="1"/>
    </xf>
    <xf numFmtId="0" fontId="21" fillId="0" borderId="95" xfId="0" applyFont="1" applyBorder="1" applyAlignment="1" applyProtection="1">
      <alignment horizontal="left" vertical="center" wrapText="1"/>
    </xf>
    <xf numFmtId="0" fontId="63" fillId="5" borderId="53" xfId="0" applyFont="1" applyFill="1" applyBorder="1" applyAlignment="1" applyProtection="1">
      <alignment horizontal="left" vertical="center" wrapText="1"/>
      <protection locked="0"/>
    </xf>
    <xf numFmtId="0" fontId="63" fillId="5" borderId="85" xfId="0" applyFont="1" applyFill="1" applyBorder="1" applyAlignment="1" applyProtection="1">
      <alignment horizontal="left" vertical="center" wrapText="1"/>
      <protection locked="0"/>
    </xf>
    <xf numFmtId="0" fontId="63" fillId="5" borderId="58" xfId="0" applyFont="1" applyFill="1" applyBorder="1" applyAlignment="1" applyProtection="1">
      <alignment horizontal="left" vertical="center" wrapText="1"/>
      <protection locked="0"/>
    </xf>
    <xf numFmtId="0" fontId="21" fillId="0" borderId="57" xfId="0" applyFont="1" applyBorder="1" applyAlignment="1" applyProtection="1">
      <alignment horizontal="left" vertical="center" wrapText="1"/>
    </xf>
    <xf numFmtId="0" fontId="21" fillId="0" borderId="36" xfId="0" applyFont="1" applyBorder="1" applyAlignment="1" applyProtection="1">
      <alignment horizontal="left" vertical="center" wrapText="1"/>
    </xf>
    <xf numFmtId="0" fontId="21" fillId="0" borderId="69" xfId="0" applyFont="1" applyBorder="1" applyAlignment="1" applyProtection="1">
      <alignment horizontal="left" vertical="center" wrapText="1"/>
    </xf>
    <xf numFmtId="0" fontId="63" fillId="5" borderId="35" xfId="0" applyFont="1" applyFill="1" applyBorder="1" applyAlignment="1" applyProtection="1">
      <alignment horizontal="left" vertical="center" wrapText="1"/>
      <protection locked="0"/>
    </xf>
    <xf numFmtId="0" fontId="63" fillId="5" borderId="36" xfId="0" applyFont="1" applyFill="1" applyBorder="1" applyAlignment="1" applyProtection="1">
      <alignment horizontal="left" vertical="center" wrapText="1"/>
      <protection locked="0"/>
    </xf>
    <xf numFmtId="0" fontId="63" fillId="5" borderId="37" xfId="0" applyFont="1" applyFill="1" applyBorder="1" applyAlignment="1" applyProtection="1">
      <alignment horizontal="left" vertical="center" wrapText="1"/>
      <protection locked="0"/>
    </xf>
    <xf numFmtId="0" fontId="54" fillId="0" borderId="14" xfId="0" applyFont="1" applyBorder="1" applyAlignment="1">
      <alignment horizontal="right" vertical="center"/>
    </xf>
    <xf numFmtId="0" fontId="54" fillId="0" borderId="96" xfId="0" applyFont="1" applyBorder="1" applyAlignment="1">
      <alignment horizontal="right" vertical="center"/>
    </xf>
    <xf numFmtId="0" fontId="56" fillId="0" borderId="0" xfId="0" applyFont="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2516EA"/>
      <color rgb="FF4033ED"/>
      <color rgb="FF00A24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842856</xdr:colOff>
      <xdr:row>4</xdr:row>
      <xdr:rowOff>71438</xdr:rowOff>
    </xdr:to>
    <xdr:pic>
      <xdr:nvPicPr>
        <xdr:cNvPr id="2099" name="Image 1"/>
        <xdr:cNvPicPr>
          <a:picLocks noChangeAspect="1"/>
        </xdr:cNvPicPr>
      </xdr:nvPicPr>
      <xdr:blipFill>
        <a:blip xmlns:r="http://schemas.openxmlformats.org/officeDocument/2006/relationships" r:embed="rId1" cstate="print"/>
        <a:srcRect/>
        <a:stretch>
          <a:fillRect/>
        </a:stretch>
      </xdr:blipFill>
      <xdr:spPr bwMode="auto">
        <a:xfrm>
          <a:off x="0" y="0"/>
          <a:ext cx="842856" cy="103584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sheetPr>
    <pageSetUpPr fitToPage="1"/>
  </sheetPr>
  <dimension ref="A1:J60"/>
  <sheetViews>
    <sheetView showWhiteSpace="0" zoomScale="80" zoomScaleNormal="80" zoomScalePageLayoutView="90" workbookViewId="0">
      <selection activeCell="D12" sqref="D12:I12"/>
    </sheetView>
  </sheetViews>
  <sheetFormatPr baseColWidth="10" defaultColWidth="0" defaultRowHeight="17.25"/>
  <cols>
    <col min="1" max="1" width="14.140625" style="1" customWidth="1"/>
    <col min="2" max="2" width="10" style="1" customWidth="1"/>
    <col min="3" max="3" width="14.42578125" style="1" customWidth="1"/>
    <col min="4" max="5" width="7.85546875" style="1" customWidth="1"/>
    <col min="6" max="6" width="28.85546875" style="1" customWidth="1"/>
    <col min="7" max="7" width="20.140625" style="1" customWidth="1"/>
    <col min="8" max="8" width="7.85546875" style="1" customWidth="1"/>
    <col min="9" max="9" width="13.140625" style="1" customWidth="1"/>
    <col min="10" max="10" width="1.42578125" style="1" customWidth="1"/>
    <col min="11" max="16384" width="0" style="1" hidden="1"/>
  </cols>
  <sheetData>
    <row r="1" spans="1:10" ht="48" customHeight="1">
      <c r="A1" s="668"/>
      <c r="B1" s="669" t="s">
        <v>296</v>
      </c>
      <c r="C1" s="669"/>
      <c r="D1" s="669"/>
      <c r="E1" s="669"/>
      <c r="F1" s="669"/>
      <c r="G1" s="669"/>
      <c r="H1" s="669"/>
      <c r="I1" s="669"/>
      <c r="J1" s="670"/>
    </row>
    <row r="2" spans="1:10" ht="17.100000000000001" customHeight="1">
      <c r="A2" s="671" t="s">
        <v>297</v>
      </c>
      <c r="B2" s="671"/>
      <c r="C2" s="671"/>
      <c r="D2" s="671"/>
      <c r="E2" s="671"/>
      <c r="F2" s="671"/>
      <c r="G2" s="671"/>
      <c r="H2" s="671"/>
      <c r="I2" s="671"/>
      <c r="J2" s="671"/>
    </row>
    <row r="3" spans="1:10" ht="5.85" customHeight="1">
      <c r="A3" s="672"/>
      <c r="B3" s="672"/>
      <c r="C3" s="672"/>
      <c r="D3" s="672"/>
      <c r="E3" s="672"/>
      <c r="F3" s="672"/>
      <c r="G3" s="672"/>
      <c r="H3" s="672"/>
      <c r="I3" s="672"/>
      <c r="J3" s="672"/>
    </row>
    <row r="4" spans="1:10" ht="5.85" customHeight="1">
      <c r="A4" s="673"/>
      <c r="B4" s="673"/>
      <c r="C4" s="673"/>
      <c r="D4" s="673"/>
      <c r="E4" s="673"/>
      <c r="F4" s="673"/>
      <c r="G4" s="673"/>
      <c r="H4" s="673"/>
      <c r="I4" s="673"/>
      <c r="J4" s="673"/>
    </row>
    <row r="5" spans="1:10" ht="20.100000000000001" customHeight="1">
      <c r="A5" s="670"/>
      <c r="B5" s="674" t="s">
        <v>78</v>
      </c>
      <c r="C5" s="674"/>
      <c r="D5" s="675"/>
      <c r="E5" s="665"/>
      <c r="F5" s="676"/>
      <c r="G5" s="677" t="s">
        <v>81</v>
      </c>
      <c r="H5" s="665"/>
      <c r="I5" s="670"/>
      <c r="J5" s="670"/>
    </row>
    <row r="6" spans="1:10" ht="5.85" customHeight="1">
      <c r="A6" s="670"/>
      <c r="B6" s="678"/>
      <c r="C6" s="678"/>
      <c r="D6" s="679"/>
      <c r="E6" s="680"/>
      <c r="F6" s="676"/>
      <c r="G6" s="681"/>
      <c r="H6" s="680"/>
      <c r="I6" s="670"/>
      <c r="J6" s="670"/>
    </row>
    <row r="7" spans="1:10" ht="20.100000000000001" customHeight="1">
      <c r="A7" s="670"/>
      <c r="B7" s="682" t="s">
        <v>298</v>
      </c>
      <c r="C7" s="682"/>
      <c r="D7" s="683"/>
      <c r="E7" s="684"/>
      <c r="F7" s="685"/>
      <c r="G7" s="677" t="s">
        <v>80</v>
      </c>
      <c r="H7" s="684"/>
      <c r="I7" s="670"/>
      <c r="J7" s="670"/>
    </row>
    <row r="8" spans="1:10" ht="5.85" customHeight="1">
      <c r="A8" s="670"/>
      <c r="B8" s="686"/>
      <c r="C8" s="686"/>
      <c r="D8" s="686"/>
      <c r="E8" s="685"/>
      <c r="F8" s="685"/>
      <c r="G8" s="681"/>
      <c r="H8" s="687"/>
      <c r="I8" s="688"/>
      <c r="J8" s="670"/>
    </row>
    <row r="9" spans="1:10" ht="20.100000000000001" customHeight="1">
      <c r="A9" s="670"/>
      <c r="B9" s="689"/>
      <c r="C9" s="676"/>
      <c r="D9" s="676"/>
      <c r="E9" s="676"/>
      <c r="F9" s="676"/>
      <c r="G9" s="681" t="s">
        <v>79</v>
      </c>
      <c r="H9" s="665"/>
      <c r="I9" s="670"/>
      <c r="J9" s="670"/>
    </row>
    <row r="10" spans="1:10" ht="8.4499999999999993" customHeight="1">
      <c r="A10" s="673"/>
      <c r="B10" s="673"/>
      <c r="C10" s="673"/>
      <c r="D10" s="673"/>
      <c r="E10" s="673"/>
      <c r="F10" s="673"/>
      <c r="G10" s="673"/>
      <c r="H10" s="673"/>
      <c r="I10" s="673"/>
      <c r="J10" s="673"/>
    </row>
    <row r="11" spans="1:10" ht="25.5" customHeight="1">
      <c r="A11" s="690" t="s">
        <v>299</v>
      </c>
      <c r="B11" s="691"/>
      <c r="C11" s="691"/>
      <c r="D11" s="691"/>
      <c r="E11" s="691"/>
      <c r="F11" s="691"/>
      <c r="G11" s="691"/>
      <c r="H11" s="691"/>
      <c r="I11" s="692"/>
      <c r="J11" s="693"/>
    </row>
    <row r="12" spans="1:10" ht="25.5" customHeight="1">
      <c r="A12" s="694" t="s">
        <v>146</v>
      </c>
      <c r="B12" s="695"/>
      <c r="C12" s="696"/>
      <c r="D12" s="697"/>
      <c r="E12" s="698"/>
      <c r="F12" s="698"/>
      <c r="G12" s="698"/>
      <c r="H12" s="698"/>
      <c r="I12" s="699"/>
      <c r="J12" s="670"/>
    </row>
    <row r="13" spans="1:10" ht="25.5" customHeight="1">
      <c r="A13" s="694" t="s">
        <v>25</v>
      </c>
      <c r="B13" s="695"/>
      <c r="C13" s="695"/>
      <c r="D13" s="700"/>
      <c r="E13" s="701"/>
      <c r="F13" s="701"/>
      <c r="G13" s="701"/>
      <c r="H13" s="701"/>
      <c r="I13" s="702"/>
      <c r="J13" s="670"/>
    </row>
    <row r="14" spans="1:10" ht="25.5" customHeight="1">
      <c r="A14" s="694" t="s">
        <v>147</v>
      </c>
      <c r="B14" s="695"/>
      <c r="C14" s="695"/>
      <c r="D14" s="700"/>
      <c r="E14" s="701"/>
      <c r="F14" s="701"/>
      <c r="G14" s="701"/>
      <c r="H14" s="701"/>
      <c r="I14" s="702"/>
      <c r="J14" s="670"/>
    </row>
    <row r="15" spans="1:10" ht="25.5" customHeight="1">
      <c r="A15" s="694" t="s">
        <v>27</v>
      </c>
      <c r="B15" s="695"/>
      <c r="C15" s="696"/>
      <c r="D15" s="703"/>
      <c r="E15" s="704"/>
      <c r="F15" s="704"/>
      <c r="G15" s="704"/>
      <c r="H15" s="704"/>
      <c r="I15" s="705"/>
      <c r="J15" s="670"/>
    </row>
    <row r="16" spans="1:10" ht="25.5" customHeight="1">
      <c r="A16" s="694" t="s">
        <v>148</v>
      </c>
      <c r="B16" s="695"/>
      <c r="C16" s="696"/>
      <c r="D16" s="706"/>
      <c r="E16" s="707"/>
      <c r="F16" s="707"/>
      <c r="G16" s="707"/>
      <c r="H16" s="707"/>
      <c r="I16" s="708"/>
      <c r="J16" s="670"/>
    </row>
    <row r="17" spans="1:10" ht="25.5" customHeight="1">
      <c r="A17" s="694" t="s">
        <v>149</v>
      </c>
      <c r="B17" s="695"/>
      <c r="C17" s="696"/>
      <c r="D17" s="706"/>
      <c r="E17" s="707"/>
      <c r="F17" s="707"/>
      <c r="G17" s="707"/>
      <c r="H17" s="707"/>
      <c r="I17" s="708"/>
      <c r="J17" s="670"/>
    </row>
    <row r="18" spans="1:10" ht="25.5" customHeight="1">
      <c r="A18" s="694" t="s">
        <v>29</v>
      </c>
      <c r="B18" s="695"/>
      <c r="C18" s="696"/>
      <c r="D18" s="703"/>
      <c r="E18" s="704"/>
      <c r="F18" s="704"/>
      <c r="G18" s="704"/>
      <c r="H18" s="704"/>
      <c r="I18" s="705"/>
      <c r="J18" s="670"/>
    </row>
    <row r="19" spans="1:10" ht="25.5" customHeight="1">
      <c r="A19" s="694" t="s">
        <v>31</v>
      </c>
      <c r="B19" s="695"/>
      <c r="C19" s="696"/>
      <c r="D19" s="703"/>
      <c r="E19" s="704"/>
      <c r="F19" s="704"/>
      <c r="G19" s="704"/>
      <c r="H19" s="704"/>
      <c r="I19" s="705"/>
      <c r="J19" s="670"/>
    </row>
    <row r="20" spans="1:10" ht="25.5" customHeight="1">
      <c r="A20" s="694" t="s">
        <v>28</v>
      </c>
      <c r="B20" s="695"/>
      <c r="C20" s="696"/>
      <c r="D20" s="703"/>
      <c r="E20" s="704"/>
      <c r="F20" s="704"/>
      <c r="G20" s="704"/>
      <c r="H20" s="704"/>
      <c r="I20" s="705"/>
      <c r="J20" s="670"/>
    </row>
    <row r="21" spans="1:10" ht="25.5" customHeight="1">
      <c r="A21" s="694" t="s">
        <v>150</v>
      </c>
      <c r="B21" s="695"/>
      <c r="C21" s="696"/>
      <c r="D21" s="703"/>
      <c r="E21" s="704"/>
      <c r="F21" s="704"/>
      <c r="G21" s="704"/>
      <c r="H21" s="704"/>
      <c r="I21" s="705"/>
      <c r="J21" s="670"/>
    </row>
    <row r="22" spans="1:10" ht="25.5" customHeight="1">
      <c r="A22" s="694" t="s">
        <v>151</v>
      </c>
      <c r="B22" s="695"/>
      <c r="C22" s="696"/>
      <c r="D22" s="703"/>
      <c r="E22" s="704"/>
      <c r="F22" s="704"/>
      <c r="G22" s="704"/>
      <c r="H22" s="704"/>
      <c r="I22" s="705"/>
      <c r="J22" s="670"/>
    </row>
    <row r="23" spans="1:10" ht="25.5" customHeight="1">
      <c r="A23" s="709" t="s">
        <v>152</v>
      </c>
      <c r="B23" s="710"/>
      <c r="C23" s="711"/>
      <c r="D23" s="712"/>
      <c r="E23" s="713"/>
      <c r="F23" s="713"/>
      <c r="G23" s="713"/>
      <c r="H23" s="713"/>
      <c r="I23" s="714"/>
      <c r="J23" s="670"/>
    </row>
    <row r="24" spans="1:10" ht="5.0999999999999996" customHeight="1">
      <c r="A24" s="715"/>
      <c r="B24" s="715"/>
      <c r="C24" s="715"/>
      <c r="D24" s="716"/>
      <c r="E24" s="716"/>
      <c r="F24" s="716"/>
      <c r="G24" s="716"/>
      <c r="H24" s="716"/>
      <c r="I24" s="716"/>
      <c r="J24" s="670"/>
    </row>
    <row r="25" spans="1:10" ht="25.5" customHeight="1">
      <c r="A25" s="717" t="s">
        <v>26</v>
      </c>
      <c r="B25" s="718"/>
      <c r="C25" s="719"/>
      <c r="D25" s="720"/>
      <c r="E25" s="721"/>
      <c r="F25" s="721"/>
      <c r="G25" s="721"/>
      <c r="H25" s="721"/>
      <c r="I25" s="722"/>
      <c r="J25" s="670"/>
    </row>
    <row r="26" spans="1:10" ht="25.5" customHeight="1">
      <c r="A26" s="694" t="s">
        <v>127</v>
      </c>
      <c r="B26" s="695"/>
      <c r="C26" s="696"/>
      <c r="D26" s="703"/>
      <c r="E26" s="704"/>
      <c r="F26" s="704"/>
      <c r="G26" s="704"/>
      <c r="H26" s="704"/>
      <c r="I26" s="705"/>
      <c r="J26" s="670"/>
    </row>
    <row r="27" spans="1:10" ht="30" customHeight="1">
      <c r="A27" s="694" t="s">
        <v>23</v>
      </c>
      <c r="B27" s="695"/>
      <c r="C27" s="696"/>
      <c r="D27" s="703"/>
      <c r="E27" s="704"/>
      <c r="F27" s="704"/>
      <c r="G27" s="704"/>
      <c r="H27" s="704"/>
      <c r="I27" s="705"/>
      <c r="J27" s="670"/>
    </row>
    <row r="28" spans="1:10" ht="25.5" customHeight="1">
      <c r="A28" s="723" t="s">
        <v>24</v>
      </c>
      <c r="B28" s="724"/>
      <c r="C28" s="725"/>
      <c r="D28" s="726"/>
      <c r="E28" s="727"/>
      <c r="F28" s="727"/>
      <c r="G28" s="727"/>
      <c r="H28" s="727"/>
      <c r="I28" s="728"/>
      <c r="J28" s="670"/>
    </row>
    <row r="29" spans="1:10" ht="8.1" customHeight="1"/>
    <row r="30" spans="1:10" ht="30" customHeight="1">
      <c r="A30" s="301" t="s">
        <v>254</v>
      </c>
      <c r="B30" s="301"/>
      <c r="C30" s="301"/>
      <c r="D30" s="301"/>
      <c r="E30" s="302"/>
      <c r="F30" s="303"/>
      <c r="G30" s="303"/>
      <c r="H30" s="303"/>
      <c r="I30" s="304"/>
      <c r="J30" s="52"/>
    </row>
    <row r="31" spans="1:10" ht="31.35" customHeight="1">
      <c r="A31" s="323" t="s">
        <v>255</v>
      </c>
      <c r="B31" s="324"/>
      <c r="C31" s="324"/>
      <c r="D31" s="324"/>
      <c r="E31" s="324"/>
      <c r="F31" s="324"/>
      <c r="G31" s="324"/>
      <c r="H31" s="324"/>
      <c r="I31" s="324"/>
      <c r="J31" s="47"/>
    </row>
    <row r="32" spans="1:10" ht="25.5" customHeight="1">
      <c r="A32" s="325" t="s">
        <v>0</v>
      </c>
      <c r="B32" s="326"/>
      <c r="C32" s="326"/>
      <c r="D32" s="326"/>
      <c r="E32" s="326"/>
      <c r="F32" s="326"/>
      <c r="G32" s="326"/>
      <c r="H32" s="326"/>
      <c r="I32" s="327"/>
      <c r="J32" s="13"/>
    </row>
    <row r="33" spans="1:9" ht="22.5" customHeight="1">
      <c r="A33" s="309" t="s">
        <v>1</v>
      </c>
      <c r="B33" s="311" t="s">
        <v>21</v>
      </c>
      <c r="C33" s="312"/>
      <c r="D33" s="320"/>
      <c r="E33" s="321"/>
      <c r="F33" s="321"/>
      <c r="G33" s="321"/>
      <c r="H33" s="321"/>
      <c r="I33" s="322"/>
    </row>
    <row r="34" spans="1:9" ht="22.5" customHeight="1">
      <c r="A34" s="315"/>
      <c r="B34" s="311" t="s">
        <v>20</v>
      </c>
      <c r="C34" s="312"/>
      <c r="D34" s="320"/>
      <c r="E34" s="321"/>
      <c r="F34" s="321"/>
      <c r="G34" s="321"/>
      <c r="H34" s="321"/>
      <c r="I34" s="322"/>
    </row>
    <row r="35" spans="1:9" ht="22.5" customHeight="1">
      <c r="A35" s="315"/>
      <c r="B35" s="311" t="s">
        <v>33</v>
      </c>
      <c r="C35" s="312"/>
      <c r="D35" s="328"/>
      <c r="E35" s="329"/>
      <c r="F35" s="329"/>
      <c r="G35" s="329"/>
      <c r="H35" s="329"/>
      <c r="I35" s="330"/>
    </row>
    <row r="36" spans="1:9" ht="22.5" customHeight="1">
      <c r="A36" s="316"/>
      <c r="B36" s="299" t="s">
        <v>32</v>
      </c>
      <c r="C36" s="300"/>
      <c r="D36" s="305"/>
      <c r="E36" s="306"/>
      <c r="F36" s="306"/>
      <c r="G36" s="306"/>
      <c r="H36" s="306"/>
      <c r="I36" s="307"/>
    </row>
    <row r="37" spans="1:9" ht="22.5" customHeight="1">
      <c r="A37" s="308" t="s">
        <v>2</v>
      </c>
      <c r="B37" s="313" t="s">
        <v>21</v>
      </c>
      <c r="C37" s="314"/>
      <c r="D37" s="317"/>
      <c r="E37" s="318"/>
      <c r="F37" s="318"/>
      <c r="G37" s="318"/>
      <c r="H37" s="318"/>
      <c r="I37" s="319"/>
    </row>
    <row r="38" spans="1:9" ht="22.5" customHeight="1">
      <c r="A38" s="309"/>
      <c r="B38" s="311" t="s">
        <v>20</v>
      </c>
      <c r="C38" s="312"/>
      <c r="D38" s="320"/>
      <c r="E38" s="321"/>
      <c r="F38" s="321"/>
      <c r="G38" s="321"/>
      <c r="H38" s="321"/>
      <c r="I38" s="322"/>
    </row>
    <row r="39" spans="1:9" ht="22.5" customHeight="1">
      <c r="A39" s="309"/>
      <c r="B39" s="311" t="s">
        <v>33</v>
      </c>
      <c r="C39" s="312"/>
      <c r="D39" s="328"/>
      <c r="E39" s="329"/>
      <c r="F39" s="329"/>
      <c r="G39" s="329"/>
      <c r="H39" s="329"/>
      <c r="I39" s="330"/>
    </row>
    <row r="40" spans="1:9" ht="22.5" customHeight="1">
      <c r="A40" s="310"/>
      <c r="B40" s="299" t="s">
        <v>32</v>
      </c>
      <c r="C40" s="300"/>
      <c r="D40" s="305"/>
      <c r="E40" s="306"/>
      <c r="F40" s="306"/>
      <c r="G40" s="306"/>
      <c r="H40" s="306"/>
      <c r="I40" s="307"/>
    </row>
    <row r="41" spans="1:9" ht="22.5" customHeight="1">
      <c r="A41" s="308" t="s">
        <v>4</v>
      </c>
      <c r="B41" s="313" t="s">
        <v>21</v>
      </c>
      <c r="C41" s="314"/>
      <c r="D41" s="317"/>
      <c r="E41" s="318"/>
      <c r="F41" s="318"/>
      <c r="G41" s="318"/>
      <c r="H41" s="318"/>
      <c r="I41" s="319"/>
    </row>
    <row r="42" spans="1:9" ht="22.5" customHeight="1">
      <c r="A42" s="309"/>
      <c r="B42" s="311" t="s">
        <v>20</v>
      </c>
      <c r="C42" s="312"/>
      <c r="D42" s="320"/>
      <c r="E42" s="321"/>
      <c r="F42" s="321"/>
      <c r="G42" s="321"/>
      <c r="H42" s="321"/>
      <c r="I42" s="322"/>
    </row>
    <row r="43" spans="1:9" ht="22.5" customHeight="1">
      <c r="A43" s="309"/>
      <c r="B43" s="311" t="s">
        <v>33</v>
      </c>
      <c r="C43" s="312"/>
      <c r="D43" s="328"/>
      <c r="E43" s="329"/>
      <c r="F43" s="329"/>
      <c r="G43" s="329"/>
      <c r="H43" s="329"/>
      <c r="I43" s="330"/>
    </row>
    <row r="44" spans="1:9" ht="22.5" customHeight="1">
      <c r="A44" s="310"/>
      <c r="B44" s="299" t="s">
        <v>32</v>
      </c>
      <c r="C44" s="300"/>
      <c r="D44" s="305"/>
      <c r="E44" s="306"/>
      <c r="F44" s="306"/>
      <c r="G44" s="306"/>
      <c r="H44" s="306"/>
      <c r="I44" s="307"/>
    </row>
    <row r="45" spans="1:9" ht="22.5" customHeight="1">
      <c r="A45" s="308" t="s">
        <v>3</v>
      </c>
      <c r="B45" s="313" t="s">
        <v>21</v>
      </c>
      <c r="C45" s="314"/>
      <c r="D45" s="317"/>
      <c r="E45" s="318"/>
      <c r="F45" s="318"/>
      <c r="G45" s="318"/>
      <c r="H45" s="318"/>
      <c r="I45" s="319"/>
    </row>
    <row r="46" spans="1:9" ht="22.5" customHeight="1">
      <c r="A46" s="309"/>
      <c r="B46" s="311" t="s">
        <v>20</v>
      </c>
      <c r="C46" s="312"/>
      <c r="D46" s="320"/>
      <c r="E46" s="321"/>
      <c r="F46" s="321"/>
      <c r="G46" s="321"/>
      <c r="H46" s="321"/>
      <c r="I46" s="322"/>
    </row>
    <row r="47" spans="1:9" ht="22.5" customHeight="1">
      <c r="A47" s="309"/>
      <c r="B47" s="311" t="s">
        <v>33</v>
      </c>
      <c r="C47" s="312"/>
      <c r="D47" s="328"/>
      <c r="E47" s="329"/>
      <c r="F47" s="329"/>
      <c r="G47" s="329"/>
      <c r="H47" s="329"/>
      <c r="I47" s="330"/>
    </row>
    <row r="48" spans="1:9" ht="22.5" customHeight="1">
      <c r="A48" s="310"/>
      <c r="B48" s="299" t="s">
        <v>32</v>
      </c>
      <c r="C48" s="300"/>
      <c r="D48" s="305"/>
      <c r="E48" s="306"/>
      <c r="F48" s="306"/>
      <c r="G48" s="306"/>
      <c r="H48" s="306"/>
      <c r="I48" s="307"/>
    </row>
    <row r="49" spans="1:10" ht="8.1" customHeight="1"/>
    <row r="50" spans="1:10" ht="39.950000000000003" customHeight="1">
      <c r="A50" s="331" t="s">
        <v>153</v>
      </c>
      <c r="B50" s="331"/>
      <c r="C50" s="331"/>
      <c r="D50" s="331"/>
      <c r="E50" s="332"/>
      <c r="F50" s="333"/>
      <c r="G50" s="333"/>
      <c r="H50" s="333"/>
      <c r="I50" s="334"/>
    </row>
    <row r="51" spans="1:10" ht="23.25" customHeight="1">
      <c r="A51" s="335" t="s">
        <v>30</v>
      </c>
      <c r="B51" s="335"/>
      <c r="C51" s="336"/>
      <c r="D51" s="337"/>
      <c r="E51" s="337"/>
      <c r="F51" s="337"/>
      <c r="G51" s="337"/>
      <c r="H51" s="337"/>
      <c r="I51" s="338"/>
      <c r="J51" s="12" t="s">
        <v>34</v>
      </c>
    </row>
    <row r="52" spans="1:10" s="124" customFormat="1" ht="18.95" customHeight="1">
      <c r="A52" s="123"/>
      <c r="I52" s="225" t="s">
        <v>253</v>
      </c>
    </row>
    <row r="53" spans="1:10" s="14" customFormat="1" ht="5.85" customHeight="1">
      <c r="A53" s="53"/>
    </row>
    <row r="54" spans="1:10" ht="12.75" customHeight="1"/>
    <row r="55" spans="1:10" ht="12.75" customHeight="1"/>
    <row r="56" spans="1:10" ht="6.75" customHeight="1"/>
    <row r="57" spans="1:10" s="2" customFormat="1" ht="28.35" customHeight="1">
      <c r="A57" s="1"/>
      <c r="B57" s="1"/>
      <c r="C57" s="1"/>
      <c r="D57" s="1"/>
      <c r="E57" s="1"/>
      <c r="F57" s="1"/>
      <c r="G57" s="1"/>
      <c r="H57" s="1"/>
      <c r="I57" s="1"/>
      <c r="J57" s="1"/>
    </row>
    <row r="58" spans="1:10" ht="14.25" customHeight="1"/>
    <row r="59" spans="1:10" ht="14.25" customHeight="1"/>
    <row r="60" spans="1:10" ht="14.25" customHeight="1"/>
  </sheetData>
  <sheetProtection password="C5B0" sheet="1" objects="1" scenarios="1" formatCells="0" formatColumns="0" formatRows="0" insertColumns="0" insertRows="0" insertHyperlinks="0" deleteColumns="0" deleteRows="0" sort="0" autoFilter="0" pivotTables="0"/>
  <customSheetViews>
    <customSheetView guid="{FA78908E-57E3-456D-A53D-B4F4E0B16BF5}" scale="90" showPageBreaks="1" showRowCol="0" fitToPage="1" hiddenColumns="1" view="pageLayout" topLeftCell="A25">
      <selection activeCell="A47" sqref="A47:C47"/>
      <pageMargins left="0.31496062992125984" right="0.24" top="0.19685039370078741" bottom="0.23" header="0.15748031496062992" footer="0.19685039370078741"/>
      <printOptions horizontalCentered="1" verticalCentered="1"/>
      <pageSetup paperSize="9" scale="80" orientation="portrait" r:id="rId1"/>
      <headerFooter scaleWithDoc="0" alignWithMargins="0">
        <oddHeader xml:space="preserve">&amp;C </oddHeader>
        <oddFooter xml:space="preserve">&amp;C </oddFooter>
      </headerFooter>
    </customSheetView>
  </customSheetViews>
  <mergeCells count="78">
    <mergeCell ref="A50:D50"/>
    <mergeCell ref="E50:I50"/>
    <mergeCell ref="A51:B51"/>
    <mergeCell ref="C51:I51"/>
    <mergeCell ref="D39:I39"/>
    <mergeCell ref="D48:I48"/>
    <mergeCell ref="D47:I47"/>
    <mergeCell ref="D43:I43"/>
    <mergeCell ref="D44:I44"/>
    <mergeCell ref="D45:I45"/>
    <mergeCell ref="D46:I46"/>
    <mergeCell ref="B41:C41"/>
    <mergeCell ref="B42:C42"/>
    <mergeCell ref="B43:C43"/>
    <mergeCell ref="B44:C44"/>
    <mergeCell ref="B39:C39"/>
    <mergeCell ref="B1:I1"/>
    <mergeCell ref="A16:C16"/>
    <mergeCell ref="A17:C17"/>
    <mergeCell ref="A23:C23"/>
    <mergeCell ref="D21:I21"/>
    <mergeCell ref="D22:I22"/>
    <mergeCell ref="A2:J2"/>
    <mergeCell ref="B5:D5"/>
    <mergeCell ref="A19:C19"/>
    <mergeCell ref="A18:C18"/>
    <mergeCell ref="A15:C15"/>
    <mergeCell ref="A12:C12"/>
    <mergeCell ref="B35:C35"/>
    <mergeCell ref="B36:C36"/>
    <mergeCell ref="B37:C37"/>
    <mergeCell ref="B38:C38"/>
    <mergeCell ref="A32:I32"/>
    <mergeCell ref="D35:I35"/>
    <mergeCell ref="D36:I36"/>
    <mergeCell ref="D37:I37"/>
    <mergeCell ref="A31:I31"/>
    <mergeCell ref="D26:I26"/>
    <mergeCell ref="D25:I25"/>
    <mergeCell ref="D27:I27"/>
    <mergeCell ref="D28:I28"/>
    <mergeCell ref="D41:I41"/>
    <mergeCell ref="D42:I42"/>
    <mergeCell ref="D33:I33"/>
    <mergeCell ref="D34:I34"/>
    <mergeCell ref="D38:I38"/>
    <mergeCell ref="A45:A48"/>
    <mergeCell ref="B33:C33"/>
    <mergeCell ref="A21:C21"/>
    <mergeCell ref="A41:A44"/>
    <mergeCell ref="B34:C34"/>
    <mergeCell ref="A27:C27"/>
    <mergeCell ref="A25:C25"/>
    <mergeCell ref="A22:C22"/>
    <mergeCell ref="B45:C45"/>
    <mergeCell ref="B46:C46"/>
    <mergeCell ref="B47:C47"/>
    <mergeCell ref="B48:C48"/>
    <mergeCell ref="A28:C28"/>
    <mergeCell ref="A26:C26"/>
    <mergeCell ref="A33:A36"/>
    <mergeCell ref="A37:A40"/>
    <mergeCell ref="B40:C40"/>
    <mergeCell ref="B7:D7"/>
    <mergeCell ref="A30:D30"/>
    <mergeCell ref="E30:I30"/>
    <mergeCell ref="D12:I12"/>
    <mergeCell ref="D15:I15"/>
    <mergeCell ref="D18:I18"/>
    <mergeCell ref="D19:I19"/>
    <mergeCell ref="D20:I20"/>
    <mergeCell ref="A13:C13"/>
    <mergeCell ref="A14:C14"/>
    <mergeCell ref="D13:I13"/>
    <mergeCell ref="D14:I14"/>
    <mergeCell ref="D40:I40"/>
    <mergeCell ref="A11:I11"/>
    <mergeCell ref="A20:C20"/>
  </mergeCells>
  <printOptions horizontalCentered="1" verticalCentered="1"/>
  <pageMargins left="0.31496062992125984" right="0.24" top="0.19685039370078741" bottom="0.23" header="0.15748031496062992" footer="0.19685039370078741"/>
  <pageSetup paperSize="9" scale="73" orientation="portrait" r:id="rId2"/>
  <headerFooter scaleWithDoc="0" alignWithMargins="0">
    <oddHeader xml:space="preserve">&amp;C </oddHeader>
    <oddFooter xml:space="preserve">&amp;C </oddFooter>
  </headerFooter>
  <drawing r:id="rId3"/>
</worksheet>
</file>

<file path=xl/worksheets/sheet10.xml><?xml version="1.0" encoding="utf-8"?>
<worksheet xmlns="http://schemas.openxmlformats.org/spreadsheetml/2006/main" xmlns:r="http://schemas.openxmlformats.org/officeDocument/2006/relationships">
  <sheetPr>
    <pageSetUpPr fitToPage="1"/>
  </sheetPr>
  <dimension ref="A1:K51"/>
  <sheetViews>
    <sheetView zoomScale="90" zoomScaleNormal="90" workbookViewId="0">
      <selection activeCell="I16" sqref="I16"/>
    </sheetView>
  </sheetViews>
  <sheetFormatPr baseColWidth="10" defaultRowHeight="15"/>
  <cols>
    <col min="1" max="1" width="4.85546875" style="204" customWidth="1"/>
    <col min="2" max="2" width="16.42578125" bestFit="1" customWidth="1"/>
    <col min="3" max="4" width="16.42578125" customWidth="1"/>
    <col min="5" max="6" width="22.42578125" customWidth="1"/>
    <col min="7" max="7" width="30.7109375" customWidth="1"/>
    <col min="8" max="8" width="2.28515625" customWidth="1"/>
  </cols>
  <sheetData>
    <row r="1" spans="1:7" ht="27" customHeight="1">
      <c r="A1" s="566" t="s">
        <v>270</v>
      </c>
      <c r="B1" s="388"/>
      <c r="C1" s="388"/>
      <c r="D1" s="388">
        <f>Assoc!E12</f>
        <v>0</v>
      </c>
      <c r="E1" s="388"/>
      <c r="F1" s="388"/>
      <c r="G1" s="389"/>
    </row>
    <row r="2" spans="1:7" ht="9.9499999999999993" customHeight="1">
      <c r="B2" s="94"/>
      <c r="C2" s="94"/>
      <c r="D2" s="94"/>
      <c r="E2" s="95"/>
      <c r="F2" s="95"/>
      <c r="G2" s="95"/>
    </row>
    <row r="3" spans="1:7" ht="28.5" customHeight="1">
      <c r="A3" s="557" t="s">
        <v>141</v>
      </c>
      <c r="B3" s="558"/>
      <c r="C3" s="558"/>
      <c r="D3" s="558"/>
      <c r="E3" s="558"/>
      <c r="F3" s="558"/>
      <c r="G3" s="559"/>
    </row>
    <row r="4" spans="1:7" ht="9.9499999999999993" customHeight="1">
      <c r="B4" s="93"/>
      <c r="C4" s="93"/>
      <c r="D4" s="93"/>
      <c r="E4" s="93"/>
      <c r="F4" s="93"/>
      <c r="G4" s="93"/>
    </row>
    <row r="5" spans="1:7" ht="24.95" customHeight="1">
      <c r="A5" s="443" t="s">
        <v>217</v>
      </c>
      <c r="B5" s="444"/>
      <c r="C5" s="444"/>
      <c r="D5" s="444"/>
      <c r="E5" s="444"/>
      <c r="F5" s="444"/>
      <c r="G5" s="445"/>
    </row>
    <row r="6" spans="1:7" ht="22.5" customHeight="1">
      <c r="A6" s="563" t="s">
        <v>221</v>
      </c>
      <c r="B6" s="532" t="s">
        <v>232</v>
      </c>
      <c r="C6" s="533"/>
      <c r="D6" s="526"/>
      <c r="E6" s="527"/>
      <c r="F6" s="527"/>
      <c r="G6" s="528"/>
    </row>
    <row r="7" spans="1:7" ht="22.5" customHeight="1">
      <c r="A7" s="564"/>
      <c r="B7" s="534"/>
      <c r="C7" s="535"/>
      <c r="D7" s="529"/>
      <c r="E7" s="530"/>
      <c r="F7" s="530"/>
      <c r="G7" s="531"/>
    </row>
    <row r="8" spans="1:7" ht="22.5" customHeight="1">
      <c r="A8" s="564"/>
      <c r="B8" s="541" t="s">
        <v>220</v>
      </c>
      <c r="C8" s="542"/>
      <c r="D8" s="523"/>
      <c r="E8" s="524"/>
      <c r="F8" s="524"/>
      <c r="G8" s="525"/>
    </row>
    <row r="9" spans="1:7" ht="22.5" customHeight="1">
      <c r="A9" s="564"/>
      <c r="B9" s="541" t="s">
        <v>219</v>
      </c>
      <c r="C9" s="542"/>
      <c r="D9" s="523"/>
      <c r="E9" s="524"/>
      <c r="F9" s="524"/>
      <c r="G9" s="525"/>
    </row>
    <row r="10" spans="1:7" ht="50.1" customHeight="1">
      <c r="A10" s="565"/>
      <c r="B10" s="547" t="s">
        <v>218</v>
      </c>
      <c r="C10" s="548"/>
      <c r="D10" s="544"/>
      <c r="E10" s="545"/>
      <c r="F10" s="545"/>
      <c r="G10" s="546"/>
    </row>
    <row r="11" spans="1:7" ht="8.1" customHeight="1">
      <c r="A11" s="243"/>
      <c r="B11" s="244"/>
      <c r="C11" s="244"/>
      <c r="D11" s="112"/>
      <c r="E11" s="112"/>
      <c r="F11" s="113"/>
      <c r="G11" s="113"/>
    </row>
    <row r="12" spans="1:7" ht="22.5" customHeight="1">
      <c r="A12" s="563" t="s">
        <v>222</v>
      </c>
      <c r="B12" s="532" t="s">
        <v>232</v>
      </c>
      <c r="C12" s="533"/>
      <c r="D12" s="526"/>
      <c r="E12" s="527"/>
      <c r="F12" s="527"/>
      <c r="G12" s="528"/>
    </row>
    <row r="13" spans="1:7" ht="22.5" customHeight="1">
      <c r="A13" s="564"/>
      <c r="B13" s="534"/>
      <c r="C13" s="535"/>
      <c r="D13" s="529"/>
      <c r="E13" s="530"/>
      <c r="F13" s="530"/>
      <c r="G13" s="531"/>
    </row>
    <row r="14" spans="1:7" ht="22.5" customHeight="1">
      <c r="A14" s="564"/>
      <c r="B14" s="541" t="s">
        <v>220</v>
      </c>
      <c r="C14" s="543"/>
      <c r="D14" s="524"/>
      <c r="E14" s="524"/>
      <c r="F14" s="524"/>
      <c r="G14" s="525"/>
    </row>
    <row r="15" spans="1:7" ht="22.5" customHeight="1">
      <c r="A15" s="564"/>
      <c r="B15" s="541" t="s">
        <v>219</v>
      </c>
      <c r="C15" s="543"/>
      <c r="D15" s="524"/>
      <c r="E15" s="524"/>
      <c r="F15" s="524"/>
      <c r="G15" s="525"/>
    </row>
    <row r="16" spans="1:7" ht="50.1" customHeight="1">
      <c r="A16" s="565"/>
      <c r="B16" s="547" t="s">
        <v>218</v>
      </c>
      <c r="C16" s="548"/>
      <c r="D16" s="545"/>
      <c r="E16" s="545"/>
      <c r="F16" s="545"/>
      <c r="G16" s="546"/>
    </row>
    <row r="17" spans="1:7" ht="8.1" customHeight="1">
      <c r="A17" s="243"/>
      <c r="B17" s="245"/>
      <c r="C17" s="245"/>
      <c r="D17" s="48"/>
      <c r="E17" s="48"/>
      <c r="F17" s="49"/>
      <c r="G17" s="49"/>
    </row>
    <row r="18" spans="1:7" ht="22.5" customHeight="1">
      <c r="A18" s="563" t="s">
        <v>223</v>
      </c>
      <c r="B18" s="532" t="s">
        <v>232</v>
      </c>
      <c r="C18" s="533"/>
      <c r="D18" s="526"/>
      <c r="E18" s="527"/>
      <c r="F18" s="527"/>
      <c r="G18" s="528"/>
    </row>
    <row r="19" spans="1:7" ht="22.5" customHeight="1">
      <c r="A19" s="564"/>
      <c r="B19" s="534"/>
      <c r="C19" s="535"/>
      <c r="D19" s="529"/>
      <c r="E19" s="530"/>
      <c r="F19" s="530"/>
      <c r="G19" s="531"/>
    </row>
    <row r="20" spans="1:7" ht="20.100000000000001" customHeight="1">
      <c r="A20" s="564"/>
      <c r="B20" s="541" t="s">
        <v>220</v>
      </c>
      <c r="C20" s="543"/>
      <c r="D20" s="523"/>
      <c r="E20" s="524"/>
      <c r="F20" s="524"/>
      <c r="G20" s="525"/>
    </row>
    <row r="21" spans="1:7" ht="20.100000000000001" customHeight="1">
      <c r="A21" s="564"/>
      <c r="B21" s="541" t="s">
        <v>219</v>
      </c>
      <c r="C21" s="543"/>
      <c r="D21" s="523"/>
      <c r="E21" s="524"/>
      <c r="F21" s="524"/>
      <c r="G21" s="525"/>
    </row>
    <row r="22" spans="1:7" ht="50.1" customHeight="1">
      <c r="A22" s="565"/>
      <c r="B22" s="547" t="s">
        <v>218</v>
      </c>
      <c r="C22" s="548"/>
      <c r="D22" s="544"/>
      <c r="E22" s="545"/>
      <c r="F22" s="545"/>
      <c r="G22" s="546"/>
    </row>
    <row r="23" spans="1:7" ht="15" customHeight="1">
      <c r="B23" s="48"/>
      <c r="C23" s="48"/>
      <c r="D23" s="48"/>
      <c r="E23" s="48"/>
      <c r="F23" s="49"/>
      <c r="G23" s="49"/>
    </row>
    <row r="24" spans="1:7" ht="24.95" customHeight="1">
      <c r="A24" s="560" t="s">
        <v>16</v>
      </c>
      <c r="B24" s="561"/>
      <c r="C24" s="561"/>
      <c r="D24" s="561"/>
      <c r="E24" s="561"/>
      <c r="F24" s="561"/>
      <c r="G24" s="562"/>
    </row>
    <row r="25" spans="1:7" ht="14.25" hidden="1" customHeight="1">
      <c r="B25" s="536" t="s">
        <v>16</v>
      </c>
      <c r="C25" s="536"/>
      <c r="D25" s="536"/>
      <c r="E25" s="537"/>
      <c r="F25" s="537"/>
      <c r="G25" s="536"/>
    </row>
    <row r="26" spans="1:7" s="45" customFormat="1" ht="12" customHeight="1">
      <c r="A26" s="205"/>
      <c r="B26" s="55"/>
      <c r="C26" s="55"/>
      <c r="D26" s="55"/>
      <c r="E26" s="206"/>
      <c r="F26" s="206"/>
      <c r="G26" s="55"/>
    </row>
    <row r="27" spans="1:7" ht="11.25" customHeight="1">
      <c r="A27" s="567" t="s">
        <v>231</v>
      </c>
      <c r="B27" s="567"/>
      <c r="C27" s="567"/>
      <c r="D27" s="567"/>
      <c r="E27" s="567"/>
      <c r="F27" s="567"/>
      <c r="G27" s="538"/>
    </row>
    <row r="28" spans="1:7" ht="11.25" customHeight="1">
      <c r="A28" s="567"/>
      <c r="B28" s="567"/>
      <c r="C28" s="567"/>
      <c r="D28" s="567"/>
      <c r="E28" s="567"/>
      <c r="F28" s="567"/>
      <c r="G28" s="539"/>
    </row>
    <row r="29" spans="1:7" ht="11.25" customHeight="1">
      <c r="A29" s="567"/>
      <c r="B29" s="567"/>
      <c r="C29" s="567"/>
      <c r="D29" s="567"/>
      <c r="E29" s="567"/>
      <c r="F29" s="567"/>
      <c r="G29" s="540"/>
    </row>
    <row r="30" spans="1:7" ht="11.25" customHeight="1">
      <c r="A30" s="568"/>
      <c r="B30" s="568"/>
      <c r="C30" s="568"/>
      <c r="D30" s="568"/>
      <c r="E30" s="568"/>
      <c r="F30" s="568"/>
      <c r="G30" s="568"/>
    </row>
    <row r="31" spans="1:7" ht="23.85" customHeight="1">
      <c r="A31" s="553" t="s">
        <v>224</v>
      </c>
      <c r="B31" s="517" t="s">
        <v>235</v>
      </c>
      <c r="C31" s="518"/>
      <c r="D31" s="519"/>
      <c r="E31" s="519"/>
      <c r="F31" s="519"/>
      <c r="G31" s="520"/>
    </row>
    <row r="32" spans="1:7" ht="39.950000000000003" customHeight="1">
      <c r="A32" s="554"/>
      <c r="B32" s="521" t="s">
        <v>227</v>
      </c>
      <c r="C32" s="522"/>
      <c r="D32" s="523"/>
      <c r="E32" s="524"/>
      <c r="F32" s="524"/>
      <c r="G32" s="525"/>
    </row>
    <row r="33" spans="1:11" ht="23.85" customHeight="1">
      <c r="A33" s="554"/>
      <c r="B33" s="551" t="s">
        <v>228</v>
      </c>
      <c r="C33" s="552"/>
      <c r="D33" s="523"/>
      <c r="E33" s="524"/>
      <c r="F33" s="524"/>
      <c r="G33" s="525"/>
      <c r="K33" s="7"/>
    </row>
    <row r="34" spans="1:11" ht="24.6" customHeight="1">
      <c r="A34" s="554"/>
      <c r="B34" s="551" t="s">
        <v>229</v>
      </c>
      <c r="C34" s="552"/>
      <c r="D34" s="523"/>
      <c r="E34" s="524"/>
      <c r="F34" s="524"/>
      <c r="G34" s="525"/>
    </row>
    <row r="35" spans="1:11" ht="23.1" customHeight="1">
      <c r="A35" s="555"/>
      <c r="B35" s="549" t="s">
        <v>230</v>
      </c>
      <c r="C35" s="550"/>
      <c r="D35" s="544"/>
      <c r="E35" s="545"/>
      <c r="F35" s="545"/>
      <c r="G35" s="546"/>
    </row>
    <row r="36" spans="1:11" ht="6" customHeight="1">
      <c r="B36" s="112"/>
      <c r="C36" s="112"/>
      <c r="D36" s="112"/>
      <c r="E36" s="113"/>
      <c r="F36" s="113"/>
      <c r="G36" s="113"/>
    </row>
    <row r="37" spans="1:11" ht="23.45" customHeight="1">
      <c r="A37" s="553" t="s">
        <v>225</v>
      </c>
      <c r="B37" s="517" t="s">
        <v>235</v>
      </c>
      <c r="C37" s="518"/>
      <c r="D37" s="519"/>
      <c r="E37" s="519"/>
      <c r="F37" s="519"/>
      <c r="G37" s="520"/>
    </row>
    <row r="38" spans="1:11" ht="39.950000000000003" customHeight="1">
      <c r="A38" s="554"/>
      <c r="B38" s="521" t="s">
        <v>227</v>
      </c>
      <c r="C38" s="522"/>
      <c r="D38" s="523"/>
      <c r="E38" s="524"/>
      <c r="F38" s="524"/>
      <c r="G38" s="525"/>
    </row>
    <row r="39" spans="1:11" ht="23.1" customHeight="1">
      <c r="A39" s="554"/>
      <c r="B39" s="551" t="s">
        <v>228</v>
      </c>
      <c r="C39" s="552"/>
      <c r="D39" s="523"/>
      <c r="E39" s="524"/>
      <c r="F39" s="524"/>
      <c r="G39" s="525"/>
    </row>
    <row r="40" spans="1:11" ht="23.1" customHeight="1">
      <c r="A40" s="554"/>
      <c r="B40" s="551" t="s">
        <v>229</v>
      </c>
      <c r="C40" s="552"/>
      <c r="D40" s="523"/>
      <c r="E40" s="524"/>
      <c r="F40" s="524"/>
      <c r="G40" s="525"/>
    </row>
    <row r="41" spans="1:11" ht="23.1" customHeight="1">
      <c r="A41" s="555"/>
      <c r="B41" s="549" t="s">
        <v>230</v>
      </c>
      <c r="C41" s="550"/>
      <c r="D41" s="544"/>
      <c r="E41" s="545"/>
      <c r="F41" s="545"/>
      <c r="G41" s="546"/>
    </row>
    <row r="42" spans="1:11" ht="8.1" customHeight="1">
      <c r="B42" s="3"/>
      <c r="C42" s="3"/>
      <c r="D42" s="3"/>
      <c r="E42" s="4"/>
      <c r="F42" s="8"/>
      <c r="G42" s="4"/>
    </row>
    <row r="43" spans="1:11" ht="23.1" customHeight="1">
      <c r="A43" s="553" t="s">
        <v>226</v>
      </c>
      <c r="B43" s="517" t="s">
        <v>235</v>
      </c>
      <c r="C43" s="518"/>
      <c r="D43" s="556"/>
      <c r="E43" s="519"/>
      <c r="F43" s="519"/>
      <c r="G43" s="520"/>
    </row>
    <row r="44" spans="1:11" ht="39.950000000000003" customHeight="1">
      <c r="A44" s="554"/>
      <c r="B44" s="521" t="s">
        <v>227</v>
      </c>
      <c r="C44" s="522"/>
      <c r="D44" s="523"/>
      <c r="E44" s="524"/>
      <c r="F44" s="524"/>
      <c r="G44" s="525"/>
    </row>
    <row r="45" spans="1:11" ht="20.100000000000001" customHeight="1">
      <c r="A45" s="554"/>
      <c r="B45" s="551" t="s">
        <v>228</v>
      </c>
      <c r="C45" s="552"/>
      <c r="D45" s="523"/>
      <c r="E45" s="524"/>
      <c r="F45" s="524"/>
      <c r="G45" s="525"/>
    </row>
    <row r="46" spans="1:11" ht="22.5" customHeight="1">
      <c r="A46" s="554"/>
      <c r="B46" s="551" t="s">
        <v>229</v>
      </c>
      <c r="C46" s="552"/>
      <c r="D46" s="523"/>
      <c r="E46" s="524"/>
      <c r="F46" s="524"/>
      <c r="G46" s="525"/>
    </row>
    <row r="47" spans="1:11" ht="22.5" customHeight="1">
      <c r="A47" s="555"/>
      <c r="B47" s="549" t="s">
        <v>230</v>
      </c>
      <c r="C47" s="550"/>
      <c r="D47" s="544"/>
      <c r="E47" s="545"/>
      <c r="F47" s="545"/>
      <c r="G47" s="546"/>
      <c r="H47" s="4"/>
    </row>
    <row r="48" spans="1:11" ht="8.1" customHeight="1">
      <c r="B48" s="3"/>
      <c r="C48" s="3"/>
      <c r="D48" s="3"/>
      <c r="E48" s="4"/>
      <c r="F48" s="8"/>
      <c r="G48" s="4"/>
    </row>
    <row r="49" spans="2:7" ht="15.75">
      <c r="B49" s="5"/>
      <c r="C49" s="5"/>
      <c r="D49" s="5"/>
      <c r="E49" s="5"/>
      <c r="F49" s="5"/>
      <c r="G49" s="171" t="s">
        <v>265</v>
      </c>
    </row>
    <row r="50" spans="2:7">
      <c r="B50" s="5"/>
      <c r="C50" s="5"/>
      <c r="D50" s="5"/>
      <c r="E50" s="5"/>
      <c r="F50" s="5"/>
    </row>
    <row r="51" spans="2:7">
      <c r="B51" s="5"/>
      <c r="C51" s="5"/>
      <c r="D51" s="5"/>
      <c r="E51" s="5"/>
      <c r="F51" s="5"/>
    </row>
  </sheetData>
  <sheetProtection password="C5B0" sheet="1" objects="1" scenarios="1" formatCells="0" formatColumns="0" formatRows="0" insertColumns="0" insertRows="0" insertHyperlinks="0" deleteColumns="0" deleteRows="0" sort="0" autoFilter="0" pivotTables="0"/>
  <customSheetViews>
    <customSheetView guid="{FA78908E-57E3-456D-A53D-B4F4E0B16BF5}" showPageBreaks="1" showRowCol="0" fitToPage="1" hiddenRows="1" view="pageLayout" topLeftCell="A22">
      <selection activeCell="G30" sqref="G29:G30"/>
      <pageMargins left="0.39370078740157483" right="0.39370078740157483" top="0.55118110236220474" bottom="0.55118110236220474" header="0.31496062992125984" footer="0.31496062992125984"/>
      <printOptions horizontalCentered="1" verticalCentered="1"/>
      <pageSetup paperSize="9" orientation="portrait" r:id="rId1"/>
      <headerFooter>
        <oddHeader xml:space="preserve">&amp;C </oddHeader>
        <oddFooter xml:space="preserve">&amp;C </oddFooter>
      </headerFooter>
    </customSheetView>
  </customSheetViews>
  <mergeCells count="69">
    <mergeCell ref="D1:G1"/>
    <mergeCell ref="A1:C1"/>
    <mergeCell ref="B41:C41"/>
    <mergeCell ref="D41:G41"/>
    <mergeCell ref="D37:G37"/>
    <mergeCell ref="B37:C37"/>
    <mergeCell ref="A5:G5"/>
    <mergeCell ref="A31:A35"/>
    <mergeCell ref="A37:A41"/>
    <mergeCell ref="A27:F29"/>
    <mergeCell ref="A30:G30"/>
    <mergeCell ref="B38:C38"/>
    <mergeCell ref="D38:G38"/>
    <mergeCell ref="B39:C39"/>
    <mergeCell ref="D39:G39"/>
    <mergeCell ref="B33:C33"/>
    <mergeCell ref="D33:G33"/>
    <mergeCell ref="B34:C34"/>
    <mergeCell ref="A3:G3"/>
    <mergeCell ref="A24:G24"/>
    <mergeCell ref="A18:A22"/>
    <mergeCell ref="D10:G10"/>
    <mergeCell ref="D16:G16"/>
    <mergeCell ref="D14:G14"/>
    <mergeCell ref="B15:C15"/>
    <mergeCell ref="D15:G15"/>
    <mergeCell ref="B10:C10"/>
    <mergeCell ref="B16:C16"/>
    <mergeCell ref="B14:C14"/>
    <mergeCell ref="A6:A10"/>
    <mergeCell ref="A12:A16"/>
    <mergeCell ref="B6:C7"/>
    <mergeCell ref="A43:A47"/>
    <mergeCell ref="B44:C44"/>
    <mergeCell ref="D44:G44"/>
    <mergeCell ref="B45:C45"/>
    <mergeCell ref="D45:G45"/>
    <mergeCell ref="B46:C46"/>
    <mergeCell ref="B47:C47"/>
    <mergeCell ref="D46:G46"/>
    <mergeCell ref="D47:G47"/>
    <mergeCell ref="D43:G43"/>
    <mergeCell ref="B43:C43"/>
    <mergeCell ref="D34:G34"/>
    <mergeCell ref="B35:C35"/>
    <mergeCell ref="D35:G35"/>
    <mergeCell ref="B40:C40"/>
    <mergeCell ref="D40:G40"/>
    <mergeCell ref="B21:C21"/>
    <mergeCell ref="D22:G22"/>
    <mergeCell ref="D21:G21"/>
    <mergeCell ref="B22:C22"/>
    <mergeCell ref="B20:C20"/>
    <mergeCell ref="B31:C31"/>
    <mergeCell ref="D31:G31"/>
    <mergeCell ref="B32:C32"/>
    <mergeCell ref="D32:G32"/>
    <mergeCell ref="D6:G7"/>
    <mergeCell ref="B12:C13"/>
    <mergeCell ref="D12:G13"/>
    <mergeCell ref="B25:G25"/>
    <mergeCell ref="G27:G29"/>
    <mergeCell ref="B18:C19"/>
    <mergeCell ref="D18:G19"/>
    <mergeCell ref="B9:C9"/>
    <mergeCell ref="D9:G9"/>
    <mergeCell ref="B8:C8"/>
    <mergeCell ref="D8:G8"/>
    <mergeCell ref="D20:G20"/>
  </mergeCells>
  <printOptions horizontalCentered="1" verticalCentered="1"/>
  <pageMargins left="0.24" right="0.23622047244094491" top="0.21" bottom="0.19685039370078741" header="0.17" footer="0"/>
  <pageSetup paperSize="9" scale="76" orientation="portrait" r:id="rId2"/>
  <headerFooter>
    <oddHeader xml:space="preserve">&amp;C </oddHeader>
    <oddFooter xml:space="preserve">&amp;C </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H43"/>
  <sheetViews>
    <sheetView zoomScale="90" zoomScaleNormal="90" workbookViewId="0">
      <selection sqref="A1:C1"/>
    </sheetView>
  </sheetViews>
  <sheetFormatPr baseColWidth="10" defaultRowHeight="15"/>
  <cols>
    <col min="1" max="1" width="6" style="204" customWidth="1"/>
    <col min="2" max="2" width="18.85546875" customWidth="1"/>
    <col min="3" max="4" width="16.42578125" customWidth="1"/>
    <col min="5" max="5" width="22.42578125" customWidth="1"/>
    <col min="6" max="6" width="18.7109375" customWidth="1"/>
    <col min="7" max="7" width="23.7109375" customWidth="1"/>
    <col min="8" max="8" width="2.28515625" customWidth="1"/>
  </cols>
  <sheetData>
    <row r="1" spans="1:7" ht="27" customHeight="1">
      <c r="A1" s="503" t="s">
        <v>92</v>
      </c>
      <c r="B1" s="504"/>
      <c r="C1" s="504"/>
      <c r="D1" s="388">
        <f>Assoc!E12</f>
        <v>0</v>
      </c>
      <c r="E1" s="388"/>
      <c r="F1" s="388"/>
      <c r="G1" s="389"/>
    </row>
    <row r="2" spans="1:7" ht="9.9499999999999993" customHeight="1">
      <c r="B2" s="94"/>
      <c r="C2" s="94"/>
      <c r="D2" s="94"/>
      <c r="E2" s="95"/>
      <c r="F2" s="95"/>
      <c r="G2" s="95"/>
    </row>
    <row r="3" spans="1:7" ht="28.5" customHeight="1">
      <c r="A3" s="557" t="s">
        <v>233</v>
      </c>
      <c r="B3" s="558"/>
      <c r="C3" s="558"/>
      <c r="D3" s="558"/>
      <c r="E3" s="558"/>
      <c r="F3" s="558"/>
      <c r="G3" s="559"/>
    </row>
    <row r="4" spans="1:7" ht="9.9499999999999993" customHeight="1">
      <c r="B4" s="48"/>
      <c r="C4" s="48"/>
      <c r="D4" s="48"/>
      <c r="E4" s="48"/>
      <c r="F4" s="49"/>
      <c r="G4" s="49"/>
    </row>
    <row r="5" spans="1:7" ht="24.95" customHeight="1">
      <c r="A5" s="560" t="s">
        <v>114</v>
      </c>
      <c r="B5" s="561"/>
      <c r="C5" s="561"/>
      <c r="D5" s="561"/>
      <c r="E5" s="561"/>
      <c r="F5" s="561"/>
      <c r="G5" s="562"/>
    </row>
    <row r="6" spans="1:7" ht="14.25" hidden="1" customHeight="1">
      <c r="B6" s="571" t="s">
        <v>16</v>
      </c>
      <c r="C6" s="571"/>
      <c r="D6" s="571"/>
      <c r="E6" s="572"/>
      <c r="F6" s="572"/>
      <c r="G6" s="571"/>
    </row>
    <row r="7" spans="1:7" ht="24.95" customHeight="1">
      <c r="A7" s="553" t="s">
        <v>224</v>
      </c>
      <c r="B7" s="226" t="s">
        <v>236</v>
      </c>
      <c r="C7" s="573"/>
      <c r="D7" s="574"/>
      <c r="E7" s="574"/>
      <c r="F7" s="574"/>
      <c r="G7" s="575"/>
    </row>
    <row r="8" spans="1:7" ht="50.1" customHeight="1">
      <c r="A8" s="554"/>
      <c r="B8" s="227" t="s">
        <v>227</v>
      </c>
      <c r="C8" s="569"/>
      <c r="D8" s="509"/>
      <c r="E8" s="509"/>
      <c r="F8" s="509"/>
      <c r="G8" s="510"/>
    </row>
    <row r="9" spans="1:7" ht="24.6" customHeight="1">
      <c r="A9" s="554"/>
      <c r="B9" s="228" t="s">
        <v>229</v>
      </c>
      <c r="C9" s="231"/>
      <c r="D9" s="509"/>
      <c r="E9" s="509"/>
      <c r="F9" s="509"/>
      <c r="G9" s="510"/>
    </row>
    <row r="10" spans="1:7" ht="24.6" customHeight="1">
      <c r="A10" s="554"/>
      <c r="B10" s="227" t="s">
        <v>234</v>
      </c>
      <c r="C10" s="569"/>
      <c r="D10" s="509"/>
      <c r="E10" s="509"/>
      <c r="F10" s="509"/>
      <c r="G10" s="510"/>
    </row>
    <row r="11" spans="1:7" ht="39.950000000000003" customHeight="1">
      <c r="A11" s="554"/>
      <c r="B11" s="228" t="s">
        <v>276</v>
      </c>
      <c r="C11" s="523"/>
      <c r="D11" s="524"/>
      <c r="E11" s="524"/>
      <c r="F11" s="524"/>
      <c r="G11" s="525"/>
    </row>
    <row r="12" spans="1:7" ht="23.1" customHeight="1">
      <c r="A12" s="555"/>
      <c r="B12" s="229" t="s">
        <v>230</v>
      </c>
      <c r="C12" s="544"/>
      <c r="D12" s="545"/>
      <c r="E12" s="545"/>
      <c r="F12" s="545"/>
      <c r="G12" s="546"/>
    </row>
    <row r="13" spans="1:7" ht="8.1" customHeight="1">
      <c r="B13" s="112"/>
      <c r="C13" s="112"/>
      <c r="D13" s="112"/>
      <c r="E13" s="113"/>
      <c r="F13" s="113"/>
      <c r="G13" s="113"/>
    </row>
    <row r="14" spans="1:7" ht="24.95" customHeight="1">
      <c r="A14" s="553" t="s">
        <v>225</v>
      </c>
      <c r="B14" s="226" t="s">
        <v>236</v>
      </c>
      <c r="C14" s="573"/>
      <c r="D14" s="574"/>
      <c r="E14" s="574"/>
      <c r="F14" s="574"/>
      <c r="G14" s="575"/>
    </row>
    <row r="15" spans="1:7" ht="50.1" customHeight="1">
      <c r="A15" s="554"/>
      <c r="B15" s="227" t="s">
        <v>227</v>
      </c>
      <c r="C15" s="569"/>
      <c r="D15" s="509"/>
      <c r="E15" s="509"/>
      <c r="F15" s="509"/>
      <c r="G15" s="510"/>
    </row>
    <row r="16" spans="1:7" ht="23.1" customHeight="1">
      <c r="A16" s="554"/>
      <c r="B16" s="228" t="s">
        <v>229</v>
      </c>
      <c r="C16" s="523"/>
      <c r="D16" s="524"/>
      <c r="E16" s="524"/>
      <c r="F16" s="524"/>
      <c r="G16" s="525"/>
    </row>
    <row r="17" spans="1:8" ht="23.1" customHeight="1">
      <c r="A17" s="554"/>
      <c r="B17" s="227" t="s">
        <v>234</v>
      </c>
      <c r="C17" s="523"/>
      <c r="D17" s="524"/>
      <c r="E17" s="524"/>
      <c r="F17" s="524"/>
      <c r="G17" s="525"/>
    </row>
    <row r="18" spans="1:8" ht="39.950000000000003" customHeight="1">
      <c r="A18" s="554"/>
      <c r="B18" s="228" t="s">
        <v>276</v>
      </c>
      <c r="C18" s="523"/>
      <c r="D18" s="524"/>
      <c r="E18" s="524"/>
      <c r="F18" s="524"/>
      <c r="G18" s="525"/>
    </row>
    <row r="19" spans="1:8" ht="23.1" customHeight="1">
      <c r="A19" s="555"/>
      <c r="B19" s="229" t="s">
        <v>230</v>
      </c>
      <c r="C19" s="544"/>
      <c r="D19" s="545"/>
      <c r="E19" s="545"/>
      <c r="F19" s="545"/>
      <c r="G19" s="546"/>
    </row>
    <row r="20" spans="1:8" ht="8.1" customHeight="1">
      <c r="A20" s="582"/>
      <c r="B20" s="582"/>
      <c r="C20" s="582"/>
      <c r="D20" s="582"/>
      <c r="E20" s="582"/>
      <c r="F20" s="582"/>
      <c r="G20" s="582"/>
    </row>
    <row r="21" spans="1:8" ht="24.95" customHeight="1">
      <c r="A21" s="553" t="s">
        <v>226</v>
      </c>
      <c r="B21" s="226" t="s">
        <v>236</v>
      </c>
      <c r="C21" s="573"/>
      <c r="D21" s="574"/>
      <c r="E21" s="574"/>
      <c r="F21" s="574"/>
      <c r="G21" s="575"/>
    </row>
    <row r="22" spans="1:8" ht="50.1" customHeight="1">
      <c r="A22" s="554"/>
      <c r="B22" s="227" t="s">
        <v>227</v>
      </c>
      <c r="C22" s="523"/>
      <c r="D22" s="524"/>
      <c r="E22" s="524"/>
      <c r="F22" s="524"/>
      <c r="G22" s="525"/>
    </row>
    <row r="23" spans="1:8" ht="22.5" customHeight="1">
      <c r="A23" s="554"/>
      <c r="B23" s="228" t="s">
        <v>229</v>
      </c>
      <c r="C23" s="523"/>
      <c r="D23" s="524"/>
      <c r="E23" s="524"/>
      <c r="F23" s="524"/>
      <c r="G23" s="525"/>
    </row>
    <row r="24" spans="1:8" ht="22.5" customHeight="1">
      <c r="A24" s="554"/>
      <c r="B24" s="227" t="s">
        <v>234</v>
      </c>
      <c r="C24" s="523"/>
      <c r="D24" s="524"/>
      <c r="E24" s="524"/>
      <c r="F24" s="524"/>
      <c r="G24" s="525"/>
    </row>
    <row r="25" spans="1:8" ht="39.950000000000003" customHeight="1">
      <c r="A25" s="554"/>
      <c r="B25" s="228" t="s">
        <v>276</v>
      </c>
      <c r="C25" s="523"/>
      <c r="D25" s="524"/>
      <c r="E25" s="524"/>
      <c r="F25" s="524"/>
      <c r="G25" s="525"/>
    </row>
    <row r="26" spans="1:8" ht="22.5" customHeight="1">
      <c r="A26" s="555"/>
      <c r="B26" s="229" t="s">
        <v>230</v>
      </c>
      <c r="C26" s="544"/>
      <c r="D26" s="545"/>
      <c r="E26" s="545"/>
      <c r="F26" s="545"/>
      <c r="G26" s="546"/>
      <c r="H26" s="4"/>
    </row>
    <row r="27" spans="1:8" ht="15" customHeight="1">
      <c r="A27" s="582"/>
      <c r="B27" s="582"/>
      <c r="C27" s="582"/>
      <c r="D27" s="582"/>
      <c r="E27" s="582"/>
      <c r="F27" s="582"/>
      <c r="G27" s="582"/>
    </row>
    <row r="28" spans="1:8" ht="24.95" customHeight="1">
      <c r="A28" s="560" t="s">
        <v>70</v>
      </c>
      <c r="B28" s="561"/>
      <c r="C28" s="561"/>
      <c r="D28" s="561"/>
      <c r="E28" s="561"/>
      <c r="F28" s="561"/>
      <c r="G28" s="562"/>
    </row>
    <row r="29" spans="1:8" ht="24.95" customHeight="1">
      <c r="A29" s="576" t="s">
        <v>241</v>
      </c>
      <c r="B29" s="577"/>
      <c r="C29" s="519"/>
      <c r="D29" s="519"/>
      <c r="E29" s="519"/>
      <c r="F29" s="519"/>
      <c r="G29" s="520"/>
    </row>
    <row r="30" spans="1:8" ht="24.95" customHeight="1">
      <c r="A30" s="521" t="s">
        <v>218</v>
      </c>
      <c r="B30" s="578"/>
      <c r="C30" s="523"/>
      <c r="D30" s="524"/>
      <c r="E30" s="524"/>
      <c r="F30" s="524"/>
      <c r="G30" s="525"/>
    </row>
    <row r="31" spans="1:8" ht="50.1" customHeight="1">
      <c r="A31" s="521" t="s">
        <v>227</v>
      </c>
      <c r="B31" s="578"/>
      <c r="C31" s="569"/>
      <c r="D31" s="509"/>
      <c r="E31" s="509"/>
      <c r="F31" s="509"/>
      <c r="G31" s="510"/>
    </row>
    <row r="32" spans="1:8" ht="30" customHeight="1">
      <c r="A32" s="521" t="s">
        <v>237</v>
      </c>
      <c r="B32" s="578"/>
      <c r="C32" s="569"/>
      <c r="D32" s="509"/>
      <c r="E32" s="509"/>
      <c r="F32" s="509"/>
      <c r="G32" s="510"/>
    </row>
    <row r="33" spans="1:7" ht="22.5" customHeight="1">
      <c r="A33" s="551" t="s">
        <v>286</v>
      </c>
      <c r="B33" s="579"/>
      <c r="C33" s="569"/>
      <c r="D33" s="509"/>
      <c r="E33" s="509"/>
      <c r="F33" s="509"/>
      <c r="G33" s="510"/>
    </row>
    <row r="34" spans="1:7" ht="22.5" customHeight="1">
      <c r="A34" s="549" t="s">
        <v>230</v>
      </c>
      <c r="B34" s="580"/>
      <c r="C34" s="570"/>
      <c r="D34" s="512"/>
      <c r="E34" s="512"/>
      <c r="F34" s="512"/>
      <c r="G34" s="513"/>
    </row>
    <row r="35" spans="1:7" ht="8.1" customHeight="1">
      <c r="A35" s="582"/>
      <c r="B35" s="582"/>
      <c r="C35" s="582"/>
      <c r="D35" s="582"/>
      <c r="E35" s="582"/>
      <c r="F35" s="582"/>
      <c r="G35" s="582"/>
    </row>
    <row r="36" spans="1:7" ht="24.95" customHeight="1">
      <c r="A36" s="576" t="s">
        <v>240</v>
      </c>
      <c r="B36" s="577"/>
      <c r="C36" s="519"/>
      <c r="D36" s="519"/>
      <c r="E36" s="519"/>
      <c r="F36" s="519"/>
      <c r="G36" s="520"/>
    </row>
    <row r="37" spans="1:7" ht="24.95" customHeight="1">
      <c r="A37" s="521" t="s">
        <v>218</v>
      </c>
      <c r="B37" s="578"/>
      <c r="C37" s="523"/>
      <c r="D37" s="524"/>
      <c r="E37" s="524"/>
      <c r="F37" s="524"/>
      <c r="G37" s="525"/>
    </row>
    <row r="38" spans="1:7" ht="50.1" customHeight="1">
      <c r="A38" s="521" t="s">
        <v>227</v>
      </c>
      <c r="B38" s="578"/>
      <c r="C38" s="569"/>
      <c r="D38" s="509"/>
      <c r="E38" s="509"/>
      <c r="F38" s="509"/>
      <c r="G38" s="510"/>
    </row>
    <row r="39" spans="1:7" ht="30" customHeight="1">
      <c r="A39" s="521" t="s">
        <v>237</v>
      </c>
      <c r="B39" s="578"/>
      <c r="C39" s="569"/>
      <c r="D39" s="509"/>
      <c r="E39" s="509"/>
      <c r="F39" s="509"/>
      <c r="G39" s="510"/>
    </row>
    <row r="40" spans="1:7" ht="22.5" customHeight="1">
      <c r="A40" s="551" t="s">
        <v>286</v>
      </c>
      <c r="B40" s="579"/>
      <c r="C40" s="569"/>
      <c r="D40" s="509"/>
      <c r="E40" s="509"/>
      <c r="F40" s="509"/>
      <c r="G40" s="510"/>
    </row>
    <row r="41" spans="1:7" ht="22.5" customHeight="1">
      <c r="A41" s="549" t="s">
        <v>230</v>
      </c>
      <c r="B41" s="580"/>
      <c r="C41" s="570"/>
      <c r="D41" s="512"/>
      <c r="E41" s="512"/>
      <c r="F41" s="512"/>
      <c r="G41" s="513"/>
    </row>
    <row r="42" spans="1:7" ht="44.25" customHeight="1">
      <c r="A42" s="581" t="s">
        <v>239</v>
      </c>
      <c r="B42" s="581"/>
      <c r="C42" s="581"/>
      <c r="D42" s="581"/>
      <c r="E42" s="581"/>
      <c r="F42" s="581"/>
      <c r="G42" s="581"/>
    </row>
    <row r="43" spans="1:7" ht="15.75">
      <c r="B43" s="5"/>
      <c r="C43" s="5"/>
      <c r="D43" s="5"/>
      <c r="E43" s="5"/>
      <c r="F43" s="5"/>
      <c r="G43" s="242" t="s">
        <v>238</v>
      </c>
    </row>
  </sheetData>
  <sheetProtection password="C270" sheet="1" objects="1" scenarios="1" formatCells="0" formatColumns="0" formatRows="0" insertColumns="0" insertRows="0" insertHyperlinks="0" deleteColumns="0" deleteRows="0" sort="0" autoFilter="0" pivotTables="0"/>
  <mergeCells count="55">
    <mergeCell ref="A1:C1"/>
    <mergeCell ref="D1:G1"/>
    <mergeCell ref="A41:B41"/>
    <mergeCell ref="C41:G41"/>
    <mergeCell ref="A42:G42"/>
    <mergeCell ref="A20:G20"/>
    <mergeCell ref="A27:G27"/>
    <mergeCell ref="A35:G35"/>
    <mergeCell ref="A30:B30"/>
    <mergeCell ref="A38:B38"/>
    <mergeCell ref="C38:G38"/>
    <mergeCell ref="A39:B39"/>
    <mergeCell ref="C39:G39"/>
    <mergeCell ref="A40:B40"/>
    <mergeCell ref="C40:G40"/>
    <mergeCell ref="A37:B37"/>
    <mergeCell ref="A36:B36"/>
    <mergeCell ref="C36:G36"/>
    <mergeCell ref="A31:B31"/>
    <mergeCell ref="A32:B32"/>
    <mergeCell ref="A33:B33"/>
    <mergeCell ref="A34:B34"/>
    <mergeCell ref="A29:B29"/>
    <mergeCell ref="C29:G29"/>
    <mergeCell ref="C24:G24"/>
    <mergeCell ref="C25:G25"/>
    <mergeCell ref="C7:G7"/>
    <mergeCell ref="C8:G8"/>
    <mergeCell ref="C10:G10"/>
    <mergeCell ref="C14:G14"/>
    <mergeCell ref="C15:G15"/>
    <mergeCell ref="C12:G12"/>
    <mergeCell ref="C11:G11"/>
    <mergeCell ref="A3:G3"/>
    <mergeCell ref="A5:G5"/>
    <mergeCell ref="A28:G28"/>
    <mergeCell ref="D9:G9"/>
    <mergeCell ref="A21:A26"/>
    <mergeCell ref="A14:A19"/>
    <mergeCell ref="B6:G6"/>
    <mergeCell ref="A7:A12"/>
    <mergeCell ref="C21:G21"/>
    <mergeCell ref="C22:G22"/>
    <mergeCell ref="C26:G26"/>
    <mergeCell ref="C30:G30"/>
    <mergeCell ref="C37:G37"/>
    <mergeCell ref="C16:G16"/>
    <mergeCell ref="C17:G17"/>
    <mergeCell ref="C18:G18"/>
    <mergeCell ref="C19:G19"/>
    <mergeCell ref="C23:G23"/>
    <mergeCell ref="C31:G31"/>
    <mergeCell ref="C32:G32"/>
    <mergeCell ref="C33:G33"/>
    <mergeCell ref="C34:G34"/>
  </mergeCells>
  <printOptions horizontalCentered="1"/>
  <pageMargins left="0.23622047244094491" right="0.23622047244094491" top="0.19" bottom="0.19685039370078741" header="0.15748031496062992" footer="0"/>
  <pageSetup paperSize="9" scale="74" orientation="portrait" r:id="rId1"/>
  <headerFooter>
    <oddHeader xml:space="preserve">&amp;C </oddHeader>
    <oddFooter xml:space="preserve">&amp;C </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G36"/>
  <sheetViews>
    <sheetView showWhiteSpace="0" zoomScaleNormal="100" workbookViewId="0">
      <selection activeCell="J13" sqref="J13"/>
    </sheetView>
  </sheetViews>
  <sheetFormatPr baseColWidth="10" defaultColWidth="8" defaultRowHeight="15"/>
  <cols>
    <col min="1" max="4" width="14" customWidth="1"/>
    <col min="5" max="5" width="8.85546875" customWidth="1"/>
    <col min="6" max="6" width="10.42578125" customWidth="1"/>
    <col min="7" max="7" width="19.140625" customWidth="1"/>
    <col min="8" max="8" width="4.7109375" customWidth="1"/>
  </cols>
  <sheetData>
    <row r="1" spans="1:7" ht="28.5" customHeight="1">
      <c r="A1" s="503" t="s">
        <v>92</v>
      </c>
      <c r="B1" s="504"/>
      <c r="C1" s="504"/>
      <c r="D1" s="388">
        <f>Assoc!E12</f>
        <v>0</v>
      </c>
      <c r="E1" s="388"/>
      <c r="F1" s="388"/>
      <c r="G1" s="389"/>
    </row>
    <row r="2" spans="1:7" ht="60" customHeight="1">
      <c r="A2" s="583"/>
      <c r="B2" s="583"/>
      <c r="C2" s="583"/>
      <c r="D2" s="583"/>
      <c r="E2" s="583"/>
      <c r="F2" s="583"/>
      <c r="G2" s="583"/>
    </row>
    <row r="3" spans="1:7" ht="48" customHeight="1">
      <c r="A3" s="584" t="s">
        <v>271</v>
      </c>
      <c r="B3" s="585"/>
      <c r="C3" s="585"/>
      <c r="D3" s="585"/>
      <c r="E3" s="585"/>
      <c r="F3" s="585"/>
      <c r="G3" s="586"/>
    </row>
    <row r="4" spans="1:7" s="45" customFormat="1" ht="48" customHeight="1">
      <c r="A4" s="207"/>
      <c r="B4" s="207"/>
      <c r="C4" s="207"/>
      <c r="D4" s="207"/>
      <c r="E4" s="207"/>
      <c r="F4" s="207"/>
      <c r="G4" s="207"/>
    </row>
    <row r="5" spans="1:7" ht="28.35" customHeight="1">
      <c r="A5" s="443" t="s">
        <v>110</v>
      </c>
      <c r="B5" s="444"/>
      <c r="C5" s="444"/>
      <c r="D5" s="444"/>
      <c r="E5" s="589"/>
      <c r="F5" s="587" t="s">
        <v>88</v>
      </c>
      <c r="G5" s="445"/>
    </row>
    <row r="6" spans="1:7" ht="27.95" customHeight="1">
      <c r="A6" s="592" t="s">
        <v>125</v>
      </c>
      <c r="B6" s="593"/>
      <c r="C6" s="593"/>
      <c r="D6" s="593"/>
      <c r="E6" s="594"/>
      <c r="F6" s="590"/>
      <c r="G6" s="591"/>
    </row>
    <row r="7" spans="1:7" ht="27.95" customHeight="1">
      <c r="A7" s="541" t="s">
        <v>285</v>
      </c>
      <c r="B7" s="542"/>
      <c r="C7" s="542"/>
      <c r="D7" s="542"/>
      <c r="E7" s="543"/>
      <c r="F7" s="336"/>
      <c r="G7" s="588"/>
    </row>
    <row r="8" spans="1:7" ht="27.95" customHeight="1">
      <c r="A8" s="541" t="s">
        <v>126</v>
      </c>
      <c r="B8" s="542"/>
      <c r="C8" s="542"/>
      <c r="D8" s="542"/>
      <c r="E8" s="543"/>
      <c r="F8" s="336"/>
      <c r="G8" s="588"/>
    </row>
    <row r="9" spans="1:7" ht="27.95" customHeight="1">
      <c r="A9" s="541" t="s">
        <v>145</v>
      </c>
      <c r="B9" s="542"/>
      <c r="C9" s="542"/>
      <c r="D9" s="542"/>
      <c r="E9" s="543"/>
      <c r="F9" s="336"/>
      <c r="G9" s="588"/>
    </row>
    <row r="10" spans="1:7" ht="27.95" customHeight="1">
      <c r="A10" s="541" t="s">
        <v>243</v>
      </c>
      <c r="B10" s="542"/>
      <c r="C10" s="542"/>
      <c r="D10" s="542"/>
      <c r="E10" s="543"/>
      <c r="F10" s="336"/>
      <c r="G10" s="588"/>
    </row>
    <row r="11" spans="1:7" ht="27.95" customHeight="1">
      <c r="A11" s="541" t="s">
        <v>142</v>
      </c>
      <c r="B11" s="542"/>
      <c r="C11" s="542"/>
      <c r="D11" s="542"/>
      <c r="E11" s="543"/>
      <c r="F11" s="336"/>
      <c r="G11" s="588"/>
    </row>
    <row r="12" spans="1:7" ht="27.95" customHeight="1">
      <c r="A12" s="541" t="s">
        <v>242</v>
      </c>
      <c r="B12" s="542"/>
      <c r="C12" s="542"/>
      <c r="D12" s="542"/>
      <c r="E12" s="543"/>
      <c r="F12" s="336"/>
      <c r="G12" s="588"/>
    </row>
    <row r="13" spans="1:7" ht="27.95" customHeight="1">
      <c r="A13" s="541" t="s">
        <v>143</v>
      </c>
      <c r="B13" s="542"/>
      <c r="C13" s="542"/>
      <c r="D13" s="542"/>
      <c r="E13" s="543"/>
      <c r="F13" s="336"/>
      <c r="G13" s="588"/>
    </row>
    <row r="14" spans="1:7" ht="27.95" customHeight="1">
      <c r="A14" s="541" t="s">
        <v>144</v>
      </c>
      <c r="B14" s="542"/>
      <c r="C14" s="542"/>
      <c r="D14" s="542"/>
      <c r="E14" s="543"/>
      <c r="F14" s="336"/>
      <c r="G14" s="588"/>
    </row>
    <row r="15" spans="1:7" ht="27.95" customHeight="1">
      <c r="A15" s="599"/>
      <c r="B15" s="600"/>
      <c r="C15" s="600"/>
      <c r="D15" s="600"/>
      <c r="E15" s="601"/>
      <c r="F15" s="336"/>
      <c r="G15" s="588"/>
    </row>
    <row r="16" spans="1:7" ht="27.95" customHeight="1" thickBot="1">
      <c r="A16" s="602"/>
      <c r="B16" s="603"/>
      <c r="C16" s="603"/>
      <c r="D16" s="603"/>
      <c r="E16" s="604"/>
      <c r="F16" s="605"/>
      <c r="G16" s="606"/>
    </row>
    <row r="17" spans="1:7" ht="27.95" customHeight="1" thickBot="1">
      <c r="A17" s="595" t="s">
        <v>116</v>
      </c>
      <c r="B17" s="595"/>
      <c r="C17" s="595"/>
      <c r="D17" s="595"/>
      <c r="E17" s="596"/>
      <c r="F17" s="597">
        <f>SUM(F6:G16)</f>
        <v>0</v>
      </c>
      <c r="G17" s="598"/>
    </row>
    <row r="18" spans="1:7" ht="0.75" customHeight="1">
      <c r="A18" s="134"/>
      <c r="B18" s="120"/>
      <c r="C18" s="120"/>
      <c r="D18" s="120"/>
      <c r="E18" s="120"/>
      <c r="F18" s="119"/>
      <c r="G18" s="119"/>
    </row>
    <row r="19" spans="1:7" ht="147" customHeight="1">
      <c r="A19" s="1"/>
      <c r="B19" s="1"/>
      <c r="C19" s="6"/>
      <c r="D19" s="1"/>
      <c r="E19" s="1"/>
      <c r="F19" s="1"/>
    </row>
    <row r="20" spans="1:7" ht="23.25" customHeight="1">
      <c r="A20" s="5"/>
      <c r="B20" s="5"/>
      <c r="C20" s="5"/>
      <c r="G20" s="171" t="s">
        <v>264</v>
      </c>
    </row>
    <row r="21" spans="1:7" ht="28.35" customHeight="1">
      <c r="A21" s="5"/>
      <c r="B21" s="5"/>
      <c r="C21" s="5"/>
    </row>
    <row r="22" spans="1:7" ht="56.1" customHeight="1">
      <c r="A22" s="5"/>
      <c r="B22" s="5"/>
      <c r="C22" s="5"/>
    </row>
    <row r="23" spans="1:7" ht="28.35" customHeight="1">
      <c r="A23" s="5"/>
      <c r="B23" s="5"/>
      <c r="C23" s="5"/>
    </row>
    <row r="24" spans="1:7" ht="28.35" customHeight="1">
      <c r="A24" s="5"/>
      <c r="B24" s="5"/>
      <c r="C24" s="5"/>
    </row>
    <row r="25" spans="1:7" ht="28.35" customHeight="1">
      <c r="A25" s="5"/>
      <c r="B25" s="5"/>
      <c r="C25" s="5"/>
    </row>
    <row r="26" spans="1:7" ht="28.35" customHeight="1">
      <c r="A26" s="5"/>
      <c r="B26" s="5"/>
      <c r="C26" s="5"/>
    </row>
    <row r="27" spans="1:7" ht="28.35" customHeight="1"/>
    <row r="28" spans="1:7" ht="28.35" customHeight="1"/>
    <row r="29" spans="1:7" ht="15.75" customHeight="1"/>
    <row r="31" spans="1:7" ht="28.5" customHeight="1"/>
    <row r="33" ht="17.25" customHeight="1"/>
    <row r="36" ht="56.85" customHeight="1"/>
  </sheetData>
  <sheetProtection password="C5B0" sheet="1" objects="1" scenarios="1" formatCells="0" formatColumns="0" formatRows="0" insertColumns="0" insertRows="0" insertHyperlinks="0" deleteColumns="0" deleteRows="0" sort="0" autoFilter="0" pivotTables="0"/>
  <customSheetViews>
    <customSheetView guid="{FA78908E-57E3-456D-A53D-B4F4E0B16BF5}" showPageBreaks="1" showRowCol="0" fitToPage="1" view="pageLayout">
      <selection sqref="A1:G2"/>
      <pageMargins left="0.70866141732283472" right="0.70866141732283472" top="0.74803149606299213" bottom="0.74803149606299213" header="0.31496062992125984" footer="0.31496062992125984"/>
      <printOptions horizontalCentered="1" verticalCentered="1"/>
      <pageSetup paperSize="9" scale="97" orientation="portrait" r:id="rId1"/>
      <headerFooter>
        <oddHeader xml:space="preserve">&amp;C </oddHeader>
        <oddFooter xml:space="preserve">&amp;C </oddFooter>
      </headerFooter>
    </customSheetView>
  </customSheetViews>
  <mergeCells count="30">
    <mergeCell ref="A17:E17"/>
    <mergeCell ref="F17:G17"/>
    <mergeCell ref="A8:E8"/>
    <mergeCell ref="F8:G8"/>
    <mergeCell ref="F9:G9"/>
    <mergeCell ref="F11:G11"/>
    <mergeCell ref="A15:E15"/>
    <mergeCell ref="A16:E16"/>
    <mergeCell ref="A9:E9"/>
    <mergeCell ref="F16:G16"/>
    <mergeCell ref="F7:G7"/>
    <mergeCell ref="A5:E5"/>
    <mergeCell ref="F6:G6"/>
    <mergeCell ref="F15:G15"/>
    <mergeCell ref="A10:E10"/>
    <mergeCell ref="F10:G10"/>
    <mergeCell ref="F13:G13"/>
    <mergeCell ref="F12:G12"/>
    <mergeCell ref="F14:G14"/>
    <mergeCell ref="A14:E14"/>
    <mergeCell ref="A13:E13"/>
    <mergeCell ref="A12:E12"/>
    <mergeCell ref="A11:E11"/>
    <mergeCell ref="A7:E7"/>
    <mergeCell ref="A6:E6"/>
    <mergeCell ref="A2:G2"/>
    <mergeCell ref="A3:G3"/>
    <mergeCell ref="F5:G5"/>
    <mergeCell ref="A1:C1"/>
    <mergeCell ref="D1:G1"/>
  </mergeCells>
  <printOptions horizontalCentered="1" verticalCentered="1"/>
  <pageMargins left="0.51181102362204722" right="0.51181102362204722" top="0.37" bottom="0.38" header="0.31496062992125984" footer="0.31496062992125984"/>
  <pageSetup paperSize="9" scale="97" orientation="portrait" r:id="rId2"/>
  <headerFooter>
    <oddHeader xml:space="preserve">&amp;C </oddHeader>
    <oddFooter xml:space="preserve">&amp;C </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G39"/>
  <sheetViews>
    <sheetView tabSelected="1" showWhiteSpace="0" zoomScaleNormal="100" workbookViewId="0">
      <selection activeCell="A10" sqref="A10:G10"/>
    </sheetView>
  </sheetViews>
  <sheetFormatPr baseColWidth="10" defaultColWidth="8" defaultRowHeight="15"/>
  <cols>
    <col min="1" max="2" width="14" customWidth="1"/>
    <col min="3" max="3" width="14.42578125" customWidth="1"/>
    <col min="4" max="4" width="26.140625" customWidth="1"/>
    <col min="5" max="5" width="8.85546875" customWidth="1"/>
    <col min="6" max="6" width="10.42578125" customWidth="1"/>
    <col min="7" max="7" width="30.42578125" customWidth="1"/>
    <col min="8" max="8" width="4.7109375" customWidth="1"/>
  </cols>
  <sheetData>
    <row r="1" spans="1:7" ht="30" customHeight="1">
      <c r="A1" s="503" t="s">
        <v>92</v>
      </c>
      <c r="B1" s="504"/>
      <c r="C1" s="504"/>
      <c r="D1" s="388">
        <f>Assoc!E12</f>
        <v>0</v>
      </c>
      <c r="E1" s="388"/>
      <c r="F1" s="388"/>
      <c r="G1" s="389"/>
    </row>
    <row r="2" spans="1:7" ht="12.75" customHeight="1"/>
    <row r="3" spans="1:7" ht="39.75" customHeight="1">
      <c r="A3" s="584" t="s">
        <v>244</v>
      </c>
      <c r="B3" s="585"/>
      <c r="C3" s="585"/>
      <c r="D3" s="585"/>
      <c r="E3" s="585"/>
      <c r="F3" s="585"/>
      <c r="G3" s="586"/>
    </row>
    <row r="4" spans="1:7" ht="48.75" customHeight="1">
      <c r="A4" s="619" t="s">
        <v>245</v>
      </c>
      <c r="B4" s="619"/>
      <c r="C4" s="619"/>
      <c r="D4" s="619"/>
      <c r="E4" s="619"/>
      <c r="F4" s="619"/>
      <c r="G4" s="619"/>
    </row>
    <row r="5" spans="1:7" ht="24.95" customHeight="1">
      <c r="A5" s="212" t="s">
        <v>259</v>
      </c>
      <c r="B5" s="613"/>
      <c r="C5" s="614"/>
      <c r="D5" s="614"/>
      <c r="E5" s="614"/>
      <c r="F5" s="614"/>
      <c r="G5" s="615"/>
    </row>
    <row r="6" spans="1:7" ht="7.5" customHeight="1">
      <c r="A6" s="620"/>
      <c r="B6" s="620"/>
      <c r="C6" s="620"/>
      <c r="D6" s="620"/>
      <c r="E6" s="620"/>
      <c r="F6" s="620"/>
      <c r="G6" s="620"/>
    </row>
    <row r="7" spans="1:7" ht="24.95" customHeight="1">
      <c r="A7" s="641" t="s">
        <v>246</v>
      </c>
      <c r="B7" s="641"/>
      <c r="C7" s="641"/>
      <c r="D7" s="645"/>
      <c r="E7" s="646"/>
      <c r="F7" s="646"/>
      <c r="G7" s="647"/>
    </row>
    <row r="8" spans="1:7" ht="36.75" customHeight="1">
      <c r="A8" s="607" t="s">
        <v>258</v>
      </c>
      <c r="B8" s="607"/>
      <c r="C8" s="607"/>
      <c r="D8" s="607"/>
      <c r="E8" s="607"/>
      <c r="F8" s="607"/>
      <c r="G8" s="607"/>
    </row>
    <row r="9" spans="1:7" ht="34.5" customHeight="1">
      <c r="A9" s="642" t="s">
        <v>247</v>
      </c>
      <c r="B9" s="642"/>
      <c r="C9" s="642"/>
      <c r="D9" s="642"/>
      <c r="E9" s="642"/>
      <c r="F9" s="642"/>
      <c r="G9" s="642"/>
    </row>
    <row r="10" spans="1:7" ht="207.75" customHeight="1">
      <c r="A10" s="608" t="s">
        <v>301</v>
      </c>
      <c r="B10" s="608"/>
      <c r="C10" s="608"/>
      <c r="D10" s="608"/>
      <c r="E10" s="608"/>
      <c r="F10" s="608"/>
      <c r="G10" s="608"/>
    </row>
    <row r="11" spans="1:7" ht="29.25" customHeight="1">
      <c r="A11" s="608" t="s">
        <v>250</v>
      </c>
      <c r="B11" s="608"/>
      <c r="C11" s="612"/>
      <c r="D11" s="230"/>
      <c r="E11" s="610" t="s">
        <v>256</v>
      </c>
      <c r="F11" s="611"/>
      <c r="G11" s="611"/>
    </row>
    <row r="12" spans="1:7" ht="31.5" customHeight="1">
      <c r="A12" s="609" t="s">
        <v>248</v>
      </c>
      <c r="B12" s="609"/>
      <c r="C12" s="609"/>
      <c r="D12" s="609"/>
      <c r="E12" s="609"/>
      <c r="F12" s="609"/>
      <c r="G12" s="609"/>
    </row>
    <row r="13" spans="1:7" ht="14.1" customHeight="1">
      <c r="A13" s="214"/>
      <c r="B13" s="214"/>
      <c r="C13" s="214"/>
      <c r="D13" s="214"/>
      <c r="E13" s="214"/>
      <c r="F13" s="214"/>
      <c r="G13" s="214"/>
    </row>
    <row r="14" spans="1:7" ht="24.95" customHeight="1">
      <c r="A14" s="632" t="s">
        <v>22</v>
      </c>
      <c r="B14" s="633"/>
      <c r="C14" s="633"/>
      <c r="D14" s="633"/>
      <c r="E14" s="633"/>
      <c r="F14" s="633"/>
      <c r="G14" s="634"/>
    </row>
    <row r="15" spans="1:7" s="45" customFormat="1" ht="41.25" customHeight="1">
      <c r="A15" s="643" t="s">
        <v>77</v>
      </c>
      <c r="B15" s="644"/>
      <c r="C15" s="644"/>
      <c r="D15" s="644"/>
      <c r="E15" s="644"/>
      <c r="F15" s="644"/>
      <c r="G15" s="148"/>
    </row>
    <row r="16" spans="1:7" s="45" customFormat="1" ht="24.95" customHeight="1">
      <c r="A16" s="51" t="s">
        <v>72</v>
      </c>
      <c r="B16" s="613"/>
      <c r="C16" s="614"/>
      <c r="D16" s="614"/>
      <c r="E16" s="614"/>
      <c r="F16" s="615"/>
      <c r="G16" s="19"/>
    </row>
    <row r="17" spans="1:7" ht="63.75" customHeight="1">
      <c r="A17" s="616" t="s">
        <v>277</v>
      </c>
      <c r="B17" s="617"/>
      <c r="C17" s="617"/>
      <c r="D17" s="617"/>
      <c r="E17" s="617"/>
      <c r="F17" s="617"/>
      <c r="G17" s="618"/>
    </row>
    <row r="18" spans="1:7" ht="10.5" customHeight="1">
      <c r="A18" s="3"/>
      <c r="B18" s="3"/>
      <c r="C18" s="3"/>
      <c r="D18" s="3"/>
      <c r="E18" s="3"/>
      <c r="F18" s="3"/>
      <c r="G18" s="3"/>
    </row>
    <row r="19" spans="1:7" ht="35.1" customHeight="1">
      <c r="A19" s="623" t="s">
        <v>71</v>
      </c>
      <c r="B19" s="624"/>
      <c r="C19" s="624"/>
      <c r="D19" s="624"/>
      <c r="E19" s="624"/>
      <c r="F19" s="624"/>
      <c r="G19" s="625"/>
    </row>
    <row r="20" spans="1:7" ht="30.75" customHeight="1">
      <c r="A20" s="626" t="s">
        <v>284</v>
      </c>
      <c r="B20" s="627"/>
      <c r="C20" s="627"/>
      <c r="D20" s="627"/>
      <c r="E20" s="627"/>
      <c r="F20" s="627"/>
      <c r="G20" s="628"/>
    </row>
    <row r="21" spans="1:7" ht="168" customHeight="1">
      <c r="A21" s="629"/>
      <c r="B21" s="630"/>
      <c r="C21" s="630"/>
      <c r="D21" s="630"/>
      <c r="E21" s="630"/>
      <c r="F21" s="630"/>
      <c r="G21" s="631"/>
    </row>
    <row r="22" spans="1:7" ht="12.75" customHeight="1">
      <c r="A22" s="3"/>
      <c r="B22" s="3"/>
      <c r="C22" s="3"/>
      <c r="D22" s="3"/>
      <c r="E22" s="3"/>
      <c r="F22" s="3"/>
      <c r="G22" s="3"/>
    </row>
    <row r="23" spans="1:7" ht="24.75" customHeight="1">
      <c r="A23" s="621" t="s">
        <v>252</v>
      </c>
      <c r="B23" s="622"/>
      <c r="C23" s="210"/>
      <c r="D23" s="211" t="s">
        <v>251</v>
      </c>
      <c r="E23" s="635"/>
      <c r="F23" s="636"/>
      <c r="G23" s="637"/>
    </row>
    <row r="24" spans="1:7" ht="48.75" customHeight="1">
      <c r="A24" s="50"/>
      <c r="B24" s="50"/>
      <c r="C24" s="209"/>
      <c r="D24" s="208"/>
      <c r="E24" s="638"/>
      <c r="F24" s="639"/>
      <c r="G24" s="640"/>
    </row>
    <row r="25" spans="1:7" s="17" customFormat="1" ht="63" customHeight="1">
      <c r="A25" s="607" t="s">
        <v>257</v>
      </c>
      <c r="B25" s="607"/>
      <c r="C25" s="607"/>
      <c r="D25" s="607"/>
      <c r="E25" s="607"/>
      <c r="F25" s="607"/>
      <c r="G25" s="607"/>
    </row>
    <row r="26" spans="1:7" ht="19.5" customHeight="1">
      <c r="A26" s="5"/>
      <c r="B26" s="5"/>
      <c r="C26" s="5"/>
      <c r="G26" s="171" t="s">
        <v>249</v>
      </c>
    </row>
    <row r="27" spans="1:7" ht="28.35" customHeight="1">
      <c r="A27" s="5"/>
      <c r="B27" s="5"/>
      <c r="C27" s="5"/>
    </row>
    <row r="28" spans="1:7" ht="28.35" customHeight="1">
      <c r="A28" s="5"/>
      <c r="B28" s="5"/>
      <c r="C28" s="5"/>
    </row>
    <row r="29" spans="1:7" ht="28.35" customHeight="1">
      <c r="A29" s="5"/>
      <c r="B29" s="5"/>
      <c r="C29" s="5"/>
    </row>
    <row r="30" spans="1:7" ht="28.35" customHeight="1"/>
    <row r="31" spans="1:7" ht="28.35" customHeight="1"/>
    <row r="32" spans="1:7" ht="15.75" customHeight="1"/>
    <row r="34" ht="28.5" customHeight="1"/>
    <row r="36" ht="17.25" customHeight="1"/>
    <row r="39" ht="56.85" customHeight="1"/>
  </sheetData>
  <sheetProtection password="C5B0" sheet="1" objects="1" scenarios="1" formatCells="0" formatColumns="0" formatRows="0" insertColumns="0" insertRows="0" insertHyperlinks="0" deleteColumns="0" deleteRows="0" sort="0" autoFilter="0" pivotTables="0"/>
  <mergeCells count="23">
    <mergeCell ref="A6:G6"/>
    <mergeCell ref="A23:B23"/>
    <mergeCell ref="A19:G19"/>
    <mergeCell ref="A20:G21"/>
    <mergeCell ref="A14:G14"/>
    <mergeCell ref="E23:G24"/>
    <mergeCell ref="A7:C7"/>
    <mergeCell ref="A8:G8"/>
    <mergeCell ref="A9:G9"/>
    <mergeCell ref="A15:F15"/>
    <mergeCell ref="D7:G7"/>
    <mergeCell ref="A3:G3"/>
    <mergeCell ref="A4:G4"/>
    <mergeCell ref="B5:G5"/>
    <mergeCell ref="A1:C1"/>
    <mergeCell ref="D1:G1"/>
    <mergeCell ref="A25:G25"/>
    <mergeCell ref="A10:G10"/>
    <mergeCell ref="A12:G12"/>
    <mergeCell ref="E11:G11"/>
    <mergeCell ref="A11:C11"/>
    <mergeCell ref="B16:F16"/>
    <mergeCell ref="A17:G17"/>
  </mergeCells>
  <printOptions horizontalCentered="1" verticalCentered="1"/>
  <pageMargins left="0.31496062992125984" right="0.31496062992125984" top="0.28000000000000003" bottom="0.39370078740157483" header="0.17" footer="0.31496062992125984"/>
  <pageSetup paperSize="9" scale="73" orientation="portrait" r:id="rId1"/>
  <headerFooter>
    <oddHeader xml:space="preserve">&amp;C </oddHeader>
    <oddFooter xml:space="preserve">&amp;C </oddFooter>
  </headerFooter>
</worksheet>
</file>

<file path=xl/worksheets/sheet2.xml><?xml version="1.0" encoding="utf-8"?>
<worksheet xmlns="http://schemas.openxmlformats.org/spreadsheetml/2006/main" xmlns:r="http://schemas.openxmlformats.org/officeDocument/2006/relationships">
  <dimension ref="A1:H38"/>
  <sheetViews>
    <sheetView workbookViewId="0">
      <selection activeCell="E5" sqref="E5:H5"/>
    </sheetView>
  </sheetViews>
  <sheetFormatPr baseColWidth="10" defaultRowHeight="12" customHeight="1"/>
  <cols>
    <col min="1" max="1" width="19.5703125" customWidth="1"/>
    <col min="2" max="2" width="16.7109375" customWidth="1"/>
    <col min="3" max="3" width="3.7109375" customWidth="1"/>
    <col min="4" max="4" width="14.85546875" customWidth="1"/>
    <col min="5" max="5" width="12.7109375" customWidth="1"/>
    <col min="6" max="7" width="9.7109375" customWidth="1"/>
    <col min="8" max="8" width="9.42578125" customWidth="1"/>
  </cols>
  <sheetData>
    <row r="1" spans="1:8" ht="21.95" customHeight="1">
      <c r="A1" s="149" t="s">
        <v>117</v>
      </c>
      <c r="B1" s="381">
        <f>Assoc!D12</f>
        <v>0</v>
      </c>
      <c r="C1" s="381"/>
      <c r="D1" s="381"/>
      <c r="E1" s="381"/>
      <c r="F1" s="381"/>
      <c r="G1" s="381"/>
      <c r="H1" s="381"/>
    </row>
    <row r="2" spans="1:8" ht="11.25" customHeight="1"/>
    <row r="3" spans="1:8" ht="38.1" customHeight="1">
      <c r="A3" s="385" t="s">
        <v>158</v>
      </c>
      <c r="B3" s="386"/>
      <c r="C3" s="386"/>
      <c r="D3" s="386"/>
      <c r="E3" s="386"/>
      <c r="F3" s="386"/>
      <c r="G3" s="386"/>
      <c r="H3" s="387"/>
    </row>
    <row r="4" spans="1:8" ht="10.5" customHeight="1">
      <c r="A4" s="1"/>
      <c r="B4" s="1"/>
      <c r="C4" s="1"/>
      <c r="D4" s="1"/>
      <c r="E4" s="1"/>
      <c r="F4" s="1"/>
      <c r="G4" s="1"/>
      <c r="H4" s="1"/>
    </row>
    <row r="5" spans="1:8" ht="35.1" customHeight="1">
      <c r="A5" s="378" t="s">
        <v>154</v>
      </c>
      <c r="B5" s="379"/>
      <c r="C5" s="379"/>
      <c r="D5" s="380"/>
      <c r="E5" s="375"/>
      <c r="F5" s="376"/>
      <c r="G5" s="376"/>
      <c r="H5" s="377"/>
    </row>
    <row r="6" spans="1:8" ht="8.1" customHeight="1">
      <c r="A6" s="1"/>
      <c r="B6" s="1"/>
      <c r="C6" s="1"/>
      <c r="D6" s="1"/>
      <c r="E6" s="1"/>
      <c r="F6" s="1"/>
      <c r="G6" s="1"/>
      <c r="H6" s="1"/>
    </row>
    <row r="7" spans="1:8" ht="39.950000000000003" customHeight="1">
      <c r="A7" s="378" t="s">
        <v>155</v>
      </c>
      <c r="B7" s="379"/>
      <c r="C7" s="379"/>
      <c r="D7" s="380"/>
      <c r="E7" s="375"/>
      <c r="F7" s="376"/>
      <c r="G7" s="376"/>
      <c r="H7" s="377"/>
    </row>
    <row r="8" spans="1:8" ht="8.1" customHeight="1">
      <c r="A8" s="1"/>
      <c r="B8" s="1"/>
      <c r="C8" s="1"/>
      <c r="D8" s="1"/>
      <c r="E8" s="1"/>
      <c r="F8" s="1"/>
      <c r="G8" s="1"/>
      <c r="H8" s="1"/>
    </row>
    <row r="9" spans="1:8" ht="35.1" customHeight="1">
      <c r="A9" s="378" t="s">
        <v>156</v>
      </c>
      <c r="B9" s="379"/>
      <c r="C9" s="379"/>
      <c r="D9" s="380"/>
      <c r="E9" s="375"/>
      <c r="F9" s="376"/>
      <c r="G9" s="376"/>
      <c r="H9" s="377"/>
    </row>
    <row r="10" spans="1:8" ht="8.1" customHeight="1">
      <c r="A10" s="1"/>
      <c r="B10" s="1"/>
      <c r="C10" s="1"/>
      <c r="D10" s="1"/>
      <c r="E10" s="1"/>
      <c r="F10" s="1"/>
      <c r="G10" s="1"/>
      <c r="H10" s="1"/>
    </row>
    <row r="11" spans="1:8" ht="35.1" customHeight="1">
      <c r="A11" s="378" t="s">
        <v>157</v>
      </c>
      <c r="B11" s="379"/>
      <c r="C11" s="379"/>
      <c r="D11" s="380"/>
      <c r="E11" s="375"/>
      <c r="F11" s="376"/>
      <c r="G11" s="376"/>
      <c r="H11" s="377"/>
    </row>
    <row r="12" spans="1:8" ht="8.1" customHeight="1">
      <c r="A12" s="1"/>
      <c r="B12" s="1"/>
      <c r="C12" s="1"/>
      <c r="D12" s="1"/>
      <c r="E12" s="1"/>
      <c r="F12" s="1"/>
      <c r="G12" s="1"/>
      <c r="H12" s="1"/>
    </row>
    <row r="13" spans="1:8" ht="21.95" customHeight="1">
      <c r="A13" s="382" t="s">
        <v>57</v>
      </c>
      <c r="B13" s="383"/>
      <c r="C13" s="383"/>
      <c r="D13" s="383"/>
      <c r="E13" s="383"/>
      <c r="F13" s="383"/>
      <c r="G13" s="383"/>
      <c r="H13" s="384"/>
    </row>
    <row r="14" spans="1:8" s="15" customFormat="1" ht="48.75" customHeight="1">
      <c r="A14" s="39" t="s">
        <v>47</v>
      </c>
      <c r="B14" s="96" t="s">
        <v>48</v>
      </c>
      <c r="C14" s="339" t="s">
        <v>49</v>
      </c>
      <c r="D14" s="340"/>
      <c r="E14" s="339" t="s">
        <v>107</v>
      </c>
      <c r="F14" s="340"/>
      <c r="G14" s="96" t="s">
        <v>56</v>
      </c>
      <c r="H14" s="213" t="s">
        <v>106</v>
      </c>
    </row>
    <row r="15" spans="1:8" ht="30" customHeight="1">
      <c r="A15" s="75"/>
      <c r="B15" s="84"/>
      <c r="C15" s="358"/>
      <c r="D15" s="359"/>
      <c r="E15" s="341"/>
      <c r="F15" s="342"/>
      <c r="G15" s="97"/>
      <c r="H15" s="77"/>
    </row>
    <row r="16" spans="1:8" ht="30" customHeight="1">
      <c r="A16" s="135"/>
      <c r="B16" s="87"/>
      <c r="C16" s="126"/>
      <c r="D16" s="127"/>
      <c r="E16" s="136"/>
      <c r="F16" s="137"/>
      <c r="G16" s="125"/>
      <c r="H16" s="128"/>
    </row>
    <row r="17" spans="1:8" ht="30" customHeight="1">
      <c r="A17" s="88"/>
      <c r="B17" s="87"/>
      <c r="C17" s="126"/>
      <c r="D17" s="127"/>
      <c r="E17" s="136"/>
      <c r="F17" s="137"/>
      <c r="G17" s="125"/>
      <c r="H17" s="128"/>
    </row>
    <row r="18" spans="1:8" ht="30" customHeight="1">
      <c r="A18" s="88"/>
      <c r="B18" s="87"/>
      <c r="C18" s="126"/>
      <c r="D18" s="127"/>
      <c r="E18" s="136"/>
      <c r="F18" s="137"/>
      <c r="G18" s="125"/>
      <c r="H18" s="128"/>
    </row>
    <row r="19" spans="1:8" ht="30" customHeight="1">
      <c r="A19" s="78"/>
      <c r="B19" s="85"/>
      <c r="C19" s="360"/>
      <c r="D19" s="361"/>
      <c r="E19" s="343"/>
      <c r="F19" s="344"/>
      <c r="G19" s="98"/>
      <c r="H19" s="80"/>
    </row>
    <row r="20" spans="1:8" ht="30" customHeight="1">
      <c r="A20" s="81"/>
      <c r="B20" s="86"/>
      <c r="C20" s="362"/>
      <c r="D20" s="363"/>
      <c r="E20" s="345"/>
      <c r="F20" s="346"/>
      <c r="G20" s="99"/>
      <c r="H20" s="83"/>
    </row>
    <row r="21" spans="1:8" ht="6" customHeight="1">
      <c r="A21" s="24"/>
      <c r="B21" s="24"/>
      <c r="C21" s="24"/>
      <c r="D21" s="24"/>
      <c r="E21" s="24"/>
      <c r="F21" s="24"/>
      <c r="G21" s="24"/>
      <c r="H21" s="24"/>
    </row>
    <row r="22" spans="1:8" s="15" customFormat="1" ht="24.95" customHeight="1">
      <c r="A22" s="11" t="s">
        <v>84</v>
      </c>
      <c r="B22" s="70"/>
      <c r="C22" s="70"/>
      <c r="D22" s="70"/>
      <c r="E22" s="74"/>
      <c r="F22" s="70"/>
      <c r="G22" s="70"/>
      <c r="H22" s="70"/>
    </row>
    <row r="23" spans="1:8" ht="15.75" customHeight="1">
      <c r="A23" s="40"/>
      <c r="B23" s="24"/>
      <c r="C23" s="24"/>
      <c r="D23" s="24"/>
      <c r="E23" s="24"/>
      <c r="F23" s="24"/>
      <c r="G23" s="24"/>
      <c r="H23" s="24"/>
    </row>
    <row r="24" spans="1:8" ht="21.95" customHeight="1">
      <c r="A24" s="371" t="s">
        <v>60</v>
      </c>
      <c r="B24" s="371"/>
      <c r="C24" s="371"/>
      <c r="D24" s="371"/>
      <c r="E24" s="371"/>
      <c r="F24" s="371"/>
      <c r="G24" s="371"/>
      <c r="H24" s="371"/>
    </row>
    <row r="25" spans="1:8" ht="32.1" customHeight="1">
      <c r="A25" s="39" t="s">
        <v>47</v>
      </c>
      <c r="B25" s="232" t="s">
        <v>48</v>
      </c>
      <c r="C25" s="366" t="s">
        <v>64</v>
      </c>
      <c r="D25" s="366"/>
      <c r="E25" s="232" t="s">
        <v>106</v>
      </c>
      <c r="F25" s="366" t="s">
        <v>61</v>
      </c>
      <c r="G25" s="339"/>
      <c r="H25" s="372"/>
    </row>
    <row r="26" spans="1:8" ht="14.1" customHeight="1">
      <c r="A26" s="373"/>
      <c r="B26" s="374"/>
      <c r="C26" s="150" t="s">
        <v>90</v>
      </c>
      <c r="D26" s="153"/>
      <c r="E26" s="374"/>
      <c r="F26" s="364"/>
      <c r="G26" s="364"/>
      <c r="H26" s="365"/>
    </row>
    <row r="27" spans="1:8" ht="14.1" customHeight="1">
      <c r="A27" s="367"/>
      <c r="B27" s="368"/>
      <c r="C27" s="151" t="s">
        <v>91</v>
      </c>
      <c r="D27" s="154"/>
      <c r="E27" s="368"/>
      <c r="F27" s="352"/>
      <c r="G27" s="352"/>
      <c r="H27" s="353"/>
    </row>
    <row r="28" spans="1:8" ht="14.1" customHeight="1">
      <c r="A28" s="367"/>
      <c r="B28" s="368"/>
      <c r="C28" s="151" t="s">
        <v>90</v>
      </c>
      <c r="D28" s="153"/>
      <c r="E28" s="368"/>
      <c r="F28" s="352"/>
      <c r="G28" s="352"/>
      <c r="H28" s="353"/>
    </row>
    <row r="29" spans="1:8" ht="14.1" customHeight="1">
      <c r="A29" s="367"/>
      <c r="B29" s="368"/>
      <c r="C29" s="151" t="s">
        <v>91</v>
      </c>
      <c r="D29" s="154"/>
      <c r="E29" s="368"/>
      <c r="F29" s="352"/>
      <c r="G29" s="352"/>
      <c r="H29" s="353"/>
    </row>
    <row r="30" spans="1:8" ht="14.1" customHeight="1">
      <c r="A30" s="367"/>
      <c r="B30" s="368"/>
      <c r="C30" s="151" t="s">
        <v>90</v>
      </c>
      <c r="D30" s="153"/>
      <c r="E30" s="368"/>
      <c r="F30" s="352"/>
      <c r="G30" s="352"/>
      <c r="H30" s="353"/>
    </row>
    <row r="31" spans="1:8" ht="14.1" customHeight="1">
      <c r="A31" s="369"/>
      <c r="B31" s="370"/>
      <c r="C31" s="152" t="s">
        <v>91</v>
      </c>
      <c r="D31" s="154"/>
      <c r="E31" s="370"/>
      <c r="F31" s="354"/>
      <c r="G31" s="354"/>
      <c r="H31" s="355"/>
    </row>
    <row r="32" spans="1:8" ht="6.75" customHeight="1">
      <c r="A32" s="28"/>
      <c r="B32" s="24"/>
      <c r="C32" s="24"/>
      <c r="D32" s="24"/>
      <c r="E32" s="24"/>
      <c r="F32" s="24"/>
      <c r="G32" s="24"/>
      <c r="H32" s="29"/>
    </row>
    <row r="33" spans="1:8" ht="21.95" customHeight="1">
      <c r="A33" s="350" t="s">
        <v>124</v>
      </c>
      <c r="B33" s="351"/>
      <c r="C33" s="351"/>
      <c r="D33" s="351"/>
      <c r="E33" s="351"/>
      <c r="F33" s="155" t="s">
        <v>82</v>
      </c>
      <c r="G33" s="356"/>
      <c r="H33" s="357"/>
    </row>
    <row r="34" spans="1:8" ht="8.1" customHeight="1">
      <c r="A34" s="37"/>
      <c r="B34" s="24"/>
      <c r="C34" s="24"/>
      <c r="D34" s="24"/>
      <c r="E34" s="24"/>
      <c r="F34" s="24"/>
      <c r="G34" s="24"/>
      <c r="H34" s="72"/>
    </row>
    <row r="35" spans="1:8" ht="22.5" customHeight="1">
      <c r="A35" s="129" t="s">
        <v>63</v>
      </c>
      <c r="B35" s="130"/>
      <c r="C35" s="347"/>
      <c r="D35" s="348"/>
      <c r="E35" s="348"/>
      <c r="F35" s="348"/>
      <c r="G35" s="348"/>
      <c r="H35" s="349"/>
    </row>
    <row r="36" spans="1:8" ht="39" customHeight="1">
      <c r="A36" s="667" t="s">
        <v>295</v>
      </c>
      <c r="B36" s="34"/>
      <c r="C36" s="34"/>
      <c r="D36" s="34"/>
      <c r="E36" s="34"/>
      <c r="F36" s="34"/>
      <c r="G36" s="34"/>
      <c r="H36" s="224"/>
    </row>
    <row r="37" spans="1:8" ht="16.5" customHeight="1">
      <c r="H37" s="171" t="s">
        <v>260</v>
      </c>
    </row>
    <row r="38" spans="1:8" ht="12" customHeight="1">
      <c r="H38" s="114"/>
    </row>
  </sheetData>
  <sheetProtection password="C5B0" sheet="1" objects="1" scenarios="1" formatCells="0" formatColumns="0" formatRows="0" insertColumns="0" insertRows="0" insertHyperlinks="0" deleteColumns="0" deleteRows="0" sort="0" autoFilter="0" pivotTables="0"/>
  <customSheetViews>
    <customSheetView guid="{FA78908E-57E3-456D-A53D-B4F4E0B16BF5}">
      <selection activeCell="J28" sqref="J28"/>
      <pageMargins left="0.7" right="0.7" top="0.28999999999999998" bottom="0.35" header="0.3" footer="0.3"/>
      <pageSetup paperSize="9" orientation="portrait" r:id="rId1"/>
    </customSheetView>
  </customSheetViews>
  <mergeCells count="37">
    <mergeCell ref="E5:H5"/>
    <mergeCell ref="A5:D5"/>
    <mergeCell ref="B1:H1"/>
    <mergeCell ref="A13:H13"/>
    <mergeCell ref="A3:H3"/>
    <mergeCell ref="A11:D11"/>
    <mergeCell ref="E11:H11"/>
    <mergeCell ref="A7:D7"/>
    <mergeCell ref="E7:H7"/>
    <mergeCell ref="A9:D9"/>
    <mergeCell ref="E9:H9"/>
    <mergeCell ref="A24:H24"/>
    <mergeCell ref="F25:H25"/>
    <mergeCell ref="A26:A27"/>
    <mergeCell ref="B26:B27"/>
    <mergeCell ref="E26:E27"/>
    <mergeCell ref="B28:B29"/>
    <mergeCell ref="E28:E29"/>
    <mergeCell ref="A30:A31"/>
    <mergeCell ref="B30:B31"/>
    <mergeCell ref="E30:E31"/>
    <mergeCell ref="E14:F14"/>
    <mergeCell ref="E15:F15"/>
    <mergeCell ref="E19:F19"/>
    <mergeCell ref="E20:F20"/>
    <mergeCell ref="C35:H35"/>
    <mergeCell ref="A33:E33"/>
    <mergeCell ref="C14:D14"/>
    <mergeCell ref="F30:H31"/>
    <mergeCell ref="G33:H33"/>
    <mergeCell ref="C15:D15"/>
    <mergeCell ref="C19:D19"/>
    <mergeCell ref="C20:D20"/>
    <mergeCell ref="F26:H27"/>
    <mergeCell ref="F28:H29"/>
    <mergeCell ref="C25:D25"/>
    <mergeCell ref="A28:A29"/>
  </mergeCells>
  <printOptions horizontalCentered="1" verticalCentered="1"/>
  <pageMargins left="0.32" right="0.33" top="0.28999999999999998" bottom="0.24" header="0.22" footer="0.15748031496062992"/>
  <pageSetup paperSize="9" orientation="portrait" r:id="rId2"/>
</worksheet>
</file>

<file path=xl/worksheets/sheet3.xml><?xml version="1.0" encoding="utf-8"?>
<worksheet xmlns="http://schemas.openxmlformats.org/spreadsheetml/2006/main" xmlns:r="http://schemas.openxmlformats.org/officeDocument/2006/relationships">
  <dimension ref="A1:H39"/>
  <sheetViews>
    <sheetView workbookViewId="0">
      <selection activeCell="A38" sqref="A38"/>
    </sheetView>
  </sheetViews>
  <sheetFormatPr baseColWidth="10" defaultRowHeight="12" customHeight="1"/>
  <cols>
    <col min="1" max="1" width="19.5703125" customWidth="1"/>
    <col min="2" max="2" width="16.7109375" customWidth="1"/>
    <col min="3" max="3" width="3.7109375" customWidth="1"/>
    <col min="4" max="4" width="14.85546875" customWidth="1"/>
    <col min="5" max="5" width="12.7109375" customWidth="1"/>
    <col min="6" max="7" width="9.7109375" customWidth="1"/>
    <col min="8" max="8" width="9.42578125" customWidth="1"/>
  </cols>
  <sheetData>
    <row r="1" spans="1:8" ht="24.95" customHeight="1">
      <c r="A1" s="218" t="s">
        <v>117</v>
      </c>
      <c r="B1" s="388">
        <f>Assoc!D12</f>
        <v>0</v>
      </c>
      <c r="C1" s="388"/>
      <c r="D1" s="388"/>
      <c r="E1" s="388"/>
      <c r="F1" s="388"/>
      <c r="G1" s="388"/>
      <c r="H1" s="389"/>
    </row>
    <row r="2" spans="1:8" ht="14.1" customHeight="1"/>
    <row r="3" spans="1:8" ht="43.5" customHeight="1">
      <c r="A3" s="390" t="s">
        <v>159</v>
      </c>
      <c r="B3" s="391"/>
      <c r="C3" s="391"/>
      <c r="D3" s="391"/>
      <c r="E3" s="391"/>
      <c r="F3" s="391"/>
      <c r="G3" s="391"/>
      <c r="H3" s="392"/>
    </row>
    <row r="4" spans="1:8" ht="8.25" customHeight="1">
      <c r="A4" s="1"/>
      <c r="B4" s="1"/>
      <c r="C4" s="1"/>
      <c r="D4" s="1"/>
      <c r="E4" s="1"/>
      <c r="F4" s="1"/>
      <c r="G4" s="1"/>
      <c r="H4" s="1"/>
    </row>
    <row r="5" spans="1:8" ht="8.25" customHeight="1">
      <c r="A5" s="219"/>
      <c r="B5" s="34"/>
      <c r="C5" s="34"/>
      <c r="D5" s="34"/>
      <c r="E5" s="34"/>
      <c r="F5" s="34"/>
      <c r="G5" s="34"/>
      <c r="H5" s="34"/>
    </row>
    <row r="6" spans="1:8" ht="21.95" customHeight="1">
      <c r="A6" s="382" t="s">
        <v>59</v>
      </c>
      <c r="B6" s="383"/>
      <c r="C6" s="383"/>
      <c r="D6" s="383"/>
      <c r="E6" s="383"/>
      <c r="F6" s="383"/>
      <c r="G6" s="383"/>
      <c r="H6" s="384"/>
    </row>
    <row r="7" spans="1:8" s="15" customFormat="1" ht="15.95" customHeight="1">
      <c r="A7" s="393" t="s">
        <v>47</v>
      </c>
      <c r="B7" s="395" t="s">
        <v>48</v>
      </c>
      <c r="C7" s="397" t="s">
        <v>272</v>
      </c>
      <c r="D7" s="398"/>
      <c r="E7" s="395" t="s">
        <v>50</v>
      </c>
      <c r="F7" s="401" t="s">
        <v>123</v>
      </c>
      <c r="G7" s="402"/>
      <c r="H7" s="403"/>
    </row>
    <row r="8" spans="1:8" s="15" customFormat="1" ht="15.95" customHeight="1">
      <c r="A8" s="394"/>
      <c r="B8" s="396"/>
      <c r="C8" s="399"/>
      <c r="D8" s="400"/>
      <c r="E8" s="396"/>
      <c r="F8" s="38" t="s">
        <v>103</v>
      </c>
      <c r="G8" s="38" t="s">
        <v>104</v>
      </c>
      <c r="H8" s="100" t="s">
        <v>105</v>
      </c>
    </row>
    <row r="9" spans="1:8" ht="21.95" customHeight="1">
      <c r="A9" s="233"/>
      <c r="B9" s="76"/>
      <c r="C9" s="341"/>
      <c r="D9" s="342"/>
      <c r="E9" s="220"/>
      <c r="F9" s="235"/>
      <c r="G9" s="235"/>
      <c r="H9" s="77"/>
    </row>
    <row r="10" spans="1:8" ht="21.95" customHeight="1">
      <c r="A10" s="234"/>
      <c r="B10" s="79"/>
      <c r="C10" s="343"/>
      <c r="D10" s="344"/>
      <c r="E10" s="223"/>
      <c r="F10" s="236"/>
      <c r="G10" s="236"/>
      <c r="H10" s="80"/>
    </row>
    <row r="11" spans="1:8" ht="21.95" customHeight="1">
      <c r="A11" s="234"/>
      <c r="B11" s="79"/>
      <c r="C11" s="343"/>
      <c r="D11" s="344"/>
      <c r="E11" s="223"/>
      <c r="F11" s="236"/>
      <c r="G11" s="236"/>
      <c r="H11" s="80"/>
    </row>
    <row r="12" spans="1:8" ht="21.95" customHeight="1">
      <c r="A12" s="234"/>
      <c r="B12" s="79"/>
      <c r="C12" s="343"/>
      <c r="D12" s="344"/>
      <c r="E12" s="223"/>
      <c r="F12" s="236"/>
      <c r="G12" s="236"/>
      <c r="H12" s="80"/>
    </row>
    <row r="13" spans="1:8" ht="21.95" customHeight="1">
      <c r="A13" s="234"/>
      <c r="B13" s="79"/>
      <c r="C13" s="343"/>
      <c r="D13" s="344"/>
      <c r="E13" s="223"/>
      <c r="F13" s="236"/>
      <c r="G13" s="236"/>
      <c r="H13" s="80"/>
    </row>
    <row r="14" spans="1:8" ht="21.95" customHeight="1">
      <c r="A14" s="234"/>
      <c r="B14" s="79"/>
      <c r="C14" s="343"/>
      <c r="D14" s="344"/>
      <c r="E14" s="223"/>
      <c r="F14" s="236"/>
      <c r="G14" s="236"/>
      <c r="H14" s="80"/>
    </row>
    <row r="15" spans="1:8" ht="21.95" customHeight="1">
      <c r="A15" s="234"/>
      <c r="B15" s="79"/>
      <c r="C15" s="343"/>
      <c r="D15" s="344"/>
      <c r="E15" s="223"/>
      <c r="F15" s="236"/>
      <c r="G15" s="236"/>
      <c r="H15" s="80"/>
    </row>
    <row r="16" spans="1:8" ht="21.95" customHeight="1">
      <c r="A16" s="234"/>
      <c r="B16" s="79"/>
      <c r="C16" s="343"/>
      <c r="D16" s="344"/>
      <c r="E16" s="223"/>
      <c r="F16" s="236"/>
      <c r="G16" s="236"/>
      <c r="H16" s="80"/>
    </row>
    <row r="17" spans="1:8" ht="21.95" customHeight="1">
      <c r="A17" s="234"/>
      <c r="B17" s="79"/>
      <c r="C17" s="343"/>
      <c r="D17" s="344"/>
      <c r="E17" s="223"/>
      <c r="F17" s="236"/>
      <c r="G17" s="236"/>
      <c r="H17" s="80"/>
    </row>
    <row r="18" spans="1:8" ht="21.95" customHeight="1">
      <c r="A18" s="234"/>
      <c r="B18" s="79"/>
      <c r="C18" s="343"/>
      <c r="D18" s="344"/>
      <c r="E18" s="223"/>
      <c r="F18" s="236"/>
      <c r="G18" s="236"/>
      <c r="H18" s="80"/>
    </row>
    <row r="19" spans="1:8" ht="21.95" customHeight="1">
      <c r="A19" s="234"/>
      <c r="B19" s="79"/>
      <c r="C19" s="343"/>
      <c r="D19" s="344"/>
      <c r="E19" s="223"/>
      <c r="F19" s="236"/>
      <c r="G19" s="236"/>
      <c r="H19" s="80"/>
    </row>
    <row r="20" spans="1:8" ht="21.95" customHeight="1">
      <c r="A20" s="234"/>
      <c r="B20" s="79"/>
      <c r="C20" s="343"/>
      <c r="D20" s="344"/>
      <c r="E20" s="223"/>
      <c r="F20" s="236"/>
      <c r="G20" s="236"/>
      <c r="H20" s="80"/>
    </row>
    <row r="21" spans="1:8" ht="21.95" customHeight="1">
      <c r="A21" s="234"/>
      <c r="B21" s="79"/>
      <c r="C21" s="343"/>
      <c r="D21" s="344"/>
      <c r="E21" s="223"/>
      <c r="F21" s="236"/>
      <c r="G21" s="236"/>
      <c r="H21" s="80"/>
    </row>
    <row r="22" spans="1:8" ht="21.95" customHeight="1">
      <c r="A22" s="234"/>
      <c r="B22" s="79"/>
      <c r="C22" s="343"/>
      <c r="D22" s="344"/>
      <c r="E22" s="223"/>
      <c r="F22" s="236"/>
      <c r="G22" s="236"/>
      <c r="H22" s="80"/>
    </row>
    <row r="23" spans="1:8" ht="21.95" customHeight="1">
      <c r="A23" s="234"/>
      <c r="B23" s="79"/>
      <c r="C23" s="343"/>
      <c r="D23" s="344"/>
      <c r="E23" s="223"/>
      <c r="F23" s="236"/>
      <c r="G23" s="236"/>
      <c r="H23" s="80"/>
    </row>
    <row r="24" spans="1:8" ht="21.95" customHeight="1">
      <c r="A24" s="234"/>
      <c r="B24" s="79"/>
      <c r="C24" s="343"/>
      <c r="D24" s="344"/>
      <c r="E24" s="223"/>
      <c r="F24" s="236"/>
      <c r="G24" s="236"/>
      <c r="H24" s="80"/>
    </row>
    <row r="25" spans="1:8" ht="21.95" customHeight="1">
      <c r="A25" s="237"/>
      <c r="B25" s="82"/>
      <c r="C25" s="345"/>
      <c r="D25" s="346"/>
      <c r="E25" s="222"/>
      <c r="F25" s="238"/>
      <c r="G25" s="238"/>
      <c r="H25" s="83"/>
    </row>
    <row r="26" spans="1:8" ht="17.100000000000001" customHeight="1">
      <c r="A26" s="1"/>
      <c r="B26" s="1"/>
      <c r="C26" s="1"/>
      <c r="D26" s="1"/>
      <c r="E26" s="1"/>
      <c r="F26" s="1"/>
      <c r="G26" s="1"/>
      <c r="H26" s="1"/>
    </row>
    <row r="27" spans="1:8" ht="21.95" customHeight="1">
      <c r="A27" s="382" t="s">
        <v>85</v>
      </c>
      <c r="B27" s="383"/>
      <c r="C27" s="383"/>
      <c r="D27" s="383"/>
      <c r="E27" s="383"/>
      <c r="F27" s="383"/>
      <c r="G27" s="383"/>
      <c r="H27" s="384"/>
    </row>
    <row r="28" spans="1:8" ht="15.95" customHeight="1">
      <c r="A28" s="393" t="s">
        <v>47</v>
      </c>
      <c r="B28" s="395" t="s">
        <v>48</v>
      </c>
      <c r="C28" s="397" t="s">
        <v>272</v>
      </c>
      <c r="D28" s="398"/>
      <c r="E28" s="395" t="s">
        <v>50</v>
      </c>
      <c r="F28" s="401" t="s">
        <v>269</v>
      </c>
      <c r="G28" s="402"/>
      <c r="H28" s="403"/>
    </row>
    <row r="29" spans="1:8" ht="15.95" customHeight="1">
      <c r="A29" s="394"/>
      <c r="B29" s="396"/>
      <c r="C29" s="399"/>
      <c r="D29" s="400"/>
      <c r="E29" s="396"/>
      <c r="F29" s="38" t="s">
        <v>103</v>
      </c>
      <c r="G29" s="38" t="s">
        <v>104</v>
      </c>
      <c r="H29" s="100" t="s">
        <v>105</v>
      </c>
    </row>
    <row r="30" spans="1:8" ht="20.100000000000001" customHeight="1">
      <c r="A30" s="233"/>
      <c r="B30" s="76"/>
      <c r="C30" s="358"/>
      <c r="D30" s="359"/>
      <c r="E30" s="220"/>
      <c r="F30" s="235"/>
      <c r="G30" s="235"/>
      <c r="H30" s="77"/>
    </row>
    <row r="31" spans="1:8" ht="20.100000000000001" customHeight="1">
      <c r="A31" s="135"/>
      <c r="B31" s="89"/>
      <c r="C31" s="360"/>
      <c r="D31" s="361"/>
      <c r="E31" s="221"/>
      <c r="F31" s="87"/>
      <c r="G31" s="87"/>
      <c r="H31" s="128"/>
    </row>
    <row r="32" spans="1:8" ht="20.100000000000001" customHeight="1">
      <c r="A32" s="135"/>
      <c r="B32" s="89"/>
      <c r="C32" s="360"/>
      <c r="D32" s="361"/>
      <c r="E32" s="221"/>
      <c r="F32" s="87"/>
      <c r="G32" s="87"/>
      <c r="H32" s="128"/>
    </row>
    <row r="33" spans="1:8" ht="20.100000000000001" customHeight="1">
      <c r="A33" s="135"/>
      <c r="B33" s="89"/>
      <c r="C33" s="360"/>
      <c r="D33" s="361"/>
      <c r="E33" s="221"/>
      <c r="F33" s="87"/>
      <c r="G33" s="87"/>
      <c r="H33" s="128"/>
    </row>
    <row r="34" spans="1:8" ht="20.100000000000001" customHeight="1">
      <c r="A34" s="135"/>
      <c r="B34" s="89"/>
      <c r="C34" s="360"/>
      <c r="D34" s="361"/>
      <c r="E34" s="221"/>
      <c r="F34" s="87"/>
      <c r="G34" s="87"/>
      <c r="H34" s="128"/>
    </row>
    <row r="35" spans="1:8" ht="20.100000000000001" customHeight="1">
      <c r="A35" s="135"/>
      <c r="B35" s="89"/>
      <c r="C35" s="360"/>
      <c r="D35" s="361"/>
      <c r="E35" s="221"/>
      <c r="F35" s="87"/>
      <c r="G35" s="87"/>
      <c r="H35" s="128"/>
    </row>
    <row r="36" spans="1:8" ht="20.100000000000001" customHeight="1">
      <c r="A36" s="135"/>
      <c r="B36" s="89"/>
      <c r="C36" s="360"/>
      <c r="D36" s="361"/>
      <c r="E36" s="221"/>
      <c r="F36" s="236"/>
      <c r="G36" s="236"/>
      <c r="H36" s="80"/>
    </row>
    <row r="37" spans="1:8" ht="20.100000000000001" customHeight="1">
      <c r="A37" s="237"/>
      <c r="B37" s="82"/>
      <c r="C37" s="362"/>
      <c r="D37" s="363"/>
      <c r="E37" s="222"/>
      <c r="F37" s="238"/>
      <c r="G37" s="238"/>
      <c r="H37" s="83"/>
    </row>
    <row r="38" spans="1:8" ht="24.75" customHeight="1">
      <c r="A38" s="666" t="s">
        <v>294</v>
      </c>
      <c r="H38" s="215" t="s">
        <v>261</v>
      </c>
    </row>
    <row r="39" spans="1:8" ht="12" customHeight="1">
      <c r="H39" s="114"/>
    </row>
  </sheetData>
  <sheetProtection password="C5B0" sheet="1" objects="1" scenarios="1" formatCells="0" formatColumns="0" formatRows="0" insertColumns="0" insertRows="0" insertHyperlinks="0" deleteColumns="0" deleteRows="0" sort="0" autoFilter="0" pivotTables="0"/>
  <mergeCells count="39">
    <mergeCell ref="C35:D35"/>
    <mergeCell ref="C30:D30"/>
    <mergeCell ref="C36:D36"/>
    <mergeCell ref="C37:D37"/>
    <mergeCell ref="C34:D34"/>
    <mergeCell ref="C33:D33"/>
    <mergeCell ref="C32:D32"/>
    <mergeCell ref="C31:D31"/>
    <mergeCell ref="A27:H27"/>
    <mergeCell ref="A28:A29"/>
    <mergeCell ref="B28:B29"/>
    <mergeCell ref="C28:D29"/>
    <mergeCell ref="E28:E29"/>
    <mergeCell ref="F28:H28"/>
    <mergeCell ref="C9:D9"/>
    <mergeCell ref="C10:D10"/>
    <mergeCell ref="C11:D11"/>
    <mergeCell ref="C23:D23"/>
    <mergeCell ref="C24:D24"/>
    <mergeCell ref="C25:D25"/>
    <mergeCell ref="C12:D12"/>
    <mergeCell ref="C13:D13"/>
    <mergeCell ref="C14:D14"/>
    <mergeCell ref="C15:D15"/>
    <mergeCell ref="C16:D16"/>
    <mergeCell ref="C17:D17"/>
    <mergeCell ref="C20:D20"/>
    <mergeCell ref="C22:D22"/>
    <mergeCell ref="C21:D21"/>
    <mergeCell ref="C18:D18"/>
    <mergeCell ref="C19:D19"/>
    <mergeCell ref="B1:H1"/>
    <mergeCell ref="A3:H3"/>
    <mergeCell ref="A6:H6"/>
    <mergeCell ref="A7:A8"/>
    <mergeCell ref="B7:B8"/>
    <mergeCell ref="C7:D8"/>
    <mergeCell ref="E7:E8"/>
    <mergeCell ref="F7:H7"/>
  </mergeCells>
  <printOptions horizontalCentered="1" verticalCentered="1"/>
  <pageMargins left="0.32" right="0.33" top="0.37" bottom="0.31496062992125984" header="0.31496062992125984" footer="0.15748031496062992"/>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J57"/>
  <sheetViews>
    <sheetView zoomScaleNormal="100" workbookViewId="0">
      <selection activeCell="E5" sqref="E5:F5"/>
    </sheetView>
  </sheetViews>
  <sheetFormatPr baseColWidth="10" defaultColWidth="10.42578125" defaultRowHeight="15"/>
  <cols>
    <col min="1" max="7" width="12.7109375" customWidth="1"/>
    <col min="8" max="9" width="6.7109375" customWidth="1"/>
    <col min="10" max="10" width="1" customWidth="1"/>
  </cols>
  <sheetData>
    <row r="1" spans="1:10" ht="24.75" customHeight="1">
      <c r="A1" s="435" t="s">
        <v>117</v>
      </c>
      <c r="B1" s="381"/>
      <c r="C1" s="381">
        <f>Assoc!E12</f>
        <v>0</v>
      </c>
      <c r="D1" s="381"/>
      <c r="E1" s="381"/>
      <c r="F1" s="381"/>
      <c r="G1" s="381"/>
      <c r="H1" s="381"/>
      <c r="I1" s="381"/>
      <c r="J1" s="434"/>
    </row>
    <row r="2" spans="1:10" ht="18.75" customHeight="1"/>
    <row r="3" spans="1:10" ht="27.75" customHeight="1">
      <c r="A3" s="436" t="s">
        <v>51</v>
      </c>
      <c r="B3" s="437"/>
      <c r="C3" s="437"/>
      <c r="D3" s="437"/>
      <c r="E3" s="437"/>
      <c r="F3" s="437"/>
      <c r="G3" s="437"/>
      <c r="H3" s="437"/>
      <c r="I3" s="437"/>
      <c r="J3" s="438"/>
    </row>
    <row r="4" spans="1:10" ht="12" customHeight="1">
      <c r="A4" s="239"/>
      <c r="B4" s="239"/>
      <c r="C4" s="239"/>
      <c r="D4" s="239"/>
      <c r="E4" s="239"/>
      <c r="F4" s="239"/>
      <c r="G4" s="239"/>
      <c r="H4" s="239"/>
      <c r="I4" s="26"/>
      <c r="J4" s="3"/>
    </row>
    <row r="5" spans="1:10" ht="24" customHeight="1">
      <c r="A5" s="439" t="s">
        <v>128</v>
      </c>
      <c r="B5" s="439"/>
      <c r="C5" s="439"/>
      <c r="D5" s="439"/>
      <c r="E5" s="440"/>
      <c r="F5" s="441"/>
      <c r="G5" s="111"/>
      <c r="H5" s="111"/>
      <c r="I5" s="26"/>
      <c r="J5" s="3"/>
    </row>
    <row r="6" spans="1:10" ht="18" customHeight="1">
      <c r="A6" s="132"/>
      <c r="B6" s="404" t="s">
        <v>129</v>
      </c>
      <c r="C6" s="404"/>
      <c r="D6" s="239"/>
      <c r="E6" s="239"/>
      <c r="F6" s="239"/>
      <c r="G6" s="239"/>
      <c r="H6" s="239"/>
      <c r="I6" s="26"/>
      <c r="J6" s="3"/>
    </row>
    <row r="7" spans="1:10" ht="18.75" customHeight="1">
      <c r="A7" s="3"/>
      <c r="B7" s="3"/>
      <c r="C7" s="3"/>
      <c r="D7" s="239"/>
      <c r="E7" s="239"/>
      <c r="F7" s="239"/>
      <c r="G7" s="239"/>
      <c r="H7" s="239"/>
      <c r="I7" s="26"/>
      <c r="J7" s="3"/>
    </row>
    <row r="8" spans="1:10" ht="27.95" customHeight="1">
      <c r="A8" s="3"/>
      <c r="B8" s="433" t="s">
        <v>133</v>
      </c>
      <c r="C8" s="433"/>
      <c r="D8" s="433"/>
      <c r="E8" s="433"/>
      <c r="F8" s="433"/>
      <c r="G8" s="433"/>
      <c r="H8" s="26"/>
      <c r="I8" s="26"/>
      <c r="J8" s="3"/>
    </row>
    <row r="9" spans="1:10" ht="20.100000000000001" customHeight="1">
      <c r="A9" s="3"/>
      <c r="B9" s="428" t="s">
        <v>115</v>
      </c>
      <c r="C9" s="428"/>
      <c r="D9" s="428" t="s">
        <v>136</v>
      </c>
      <c r="E9" s="428"/>
      <c r="F9" s="428" t="s">
        <v>137</v>
      </c>
      <c r="G9" s="428"/>
      <c r="H9" s="26"/>
      <c r="I9" s="26"/>
      <c r="J9" s="3"/>
    </row>
    <row r="10" spans="1:10" ht="15" customHeight="1">
      <c r="A10" s="3"/>
      <c r="B10" s="429">
        <v>10</v>
      </c>
      <c r="C10" s="430"/>
      <c r="D10" s="429">
        <v>10</v>
      </c>
      <c r="E10" s="430"/>
      <c r="F10" s="429">
        <v>10</v>
      </c>
      <c r="G10" s="430"/>
      <c r="H10" s="26"/>
      <c r="I10" s="26"/>
      <c r="J10" s="3"/>
    </row>
    <row r="11" spans="1:10" ht="15" customHeight="1">
      <c r="A11" s="3"/>
      <c r="B11" s="431"/>
      <c r="C11" s="432"/>
      <c r="D11" s="431"/>
      <c r="E11" s="432"/>
      <c r="F11" s="431"/>
      <c r="G11" s="432"/>
      <c r="H11" s="26"/>
      <c r="I11" s="26"/>
      <c r="J11" s="3"/>
    </row>
    <row r="12" spans="1:10" ht="19.5" customHeight="1">
      <c r="A12" s="239"/>
      <c r="B12" s="442" t="s">
        <v>135</v>
      </c>
      <c r="C12" s="442"/>
      <c r="D12" s="442"/>
      <c r="E12" s="442"/>
      <c r="F12" s="442"/>
      <c r="G12" s="442"/>
      <c r="H12" s="239"/>
      <c r="I12" s="26"/>
      <c r="J12" s="3"/>
    </row>
    <row r="13" spans="1:10" ht="33.75" customHeight="1">
      <c r="A13" s="611" t="s">
        <v>293</v>
      </c>
      <c r="B13" s="611"/>
      <c r="C13" s="611"/>
      <c r="D13" s="611"/>
      <c r="E13" s="611"/>
      <c r="F13" s="611"/>
      <c r="G13" s="611"/>
      <c r="H13" s="611"/>
      <c r="I13" s="611"/>
      <c r="J13" s="611"/>
    </row>
    <row r="14" spans="1:10" ht="43.5" customHeight="1">
      <c r="A14" s="131"/>
      <c r="B14" s="240"/>
      <c r="C14" s="240"/>
      <c r="D14" s="25"/>
      <c r="E14" s="25"/>
      <c r="F14" s="25"/>
      <c r="G14" s="25"/>
      <c r="H14" s="25"/>
      <c r="I14" s="25"/>
      <c r="J14" s="3"/>
    </row>
    <row r="15" spans="1:10" ht="27.95" customHeight="1">
      <c r="A15" s="652" t="s">
        <v>274</v>
      </c>
      <c r="B15" s="652"/>
      <c r="C15" s="652"/>
      <c r="D15" s="652"/>
      <c r="E15" s="652"/>
      <c r="F15" s="652"/>
      <c r="G15" s="652"/>
      <c r="H15" s="652"/>
      <c r="I15" s="652"/>
      <c r="J15" s="3"/>
    </row>
    <row r="16" spans="1:10" ht="28.35" customHeight="1">
      <c r="A16" s="653" t="s">
        <v>5</v>
      </c>
      <c r="B16" s="654" t="s">
        <v>131</v>
      </c>
      <c r="C16" s="654"/>
      <c r="D16" s="654"/>
      <c r="E16" s="654" t="s">
        <v>132</v>
      </c>
      <c r="F16" s="654"/>
      <c r="G16" s="654"/>
      <c r="H16" s="655" t="s">
        <v>41</v>
      </c>
      <c r="I16" s="656"/>
      <c r="J16" s="3"/>
    </row>
    <row r="17" spans="1:10" ht="30" customHeight="1">
      <c r="A17" s="657" t="s">
        <v>134</v>
      </c>
      <c r="B17" s="658"/>
      <c r="C17" s="659"/>
      <c r="D17" s="660"/>
      <c r="E17" s="658"/>
      <c r="F17" s="659"/>
      <c r="G17" s="660"/>
      <c r="H17" s="654">
        <f t="shared" ref="H17:H18" si="0">SUM(B17:G17)</f>
        <v>0</v>
      </c>
      <c r="I17" s="654"/>
      <c r="J17" s="3"/>
    </row>
    <row r="18" spans="1:10" ht="30" customHeight="1">
      <c r="A18" s="657" t="s">
        <v>58</v>
      </c>
      <c r="B18" s="658"/>
      <c r="C18" s="659"/>
      <c r="D18" s="660"/>
      <c r="E18" s="658"/>
      <c r="F18" s="659"/>
      <c r="G18" s="660"/>
      <c r="H18" s="654">
        <f t="shared" si="0"/>
        <v>0</v>
      </c>
      <c r="I18" s="654"/>
      <c r="J18" s="3"/>
    </row>
    <row r="19" spans="1:10" ht="30" customHeight="1">
      <c r="A19" s="657" t="s">
        <v>6</v>
      </c>
      <c r="B19" s="658"/>
      <c r="C19" s="659"/>
      <c r="D19" s="660"/>
      <c r="E19" s="658"/>
      <c r="F19" s="659"/>
      <c r="G19" s="660"/>
      <c r="H19" s="654">
        <f>SUM(B19:G19)</f>
        <v>0</v>
      </c>
      <c r="I19" s="654"/>
      <c r="J19" s="3"/>
    </row>
    <row r="20" spans="1:10" ht="30" customHeight="1">
      <c r="A20" s="661"/>
      <c r="B20" s="662" t="s">
        <v>130</v>
      </c>
      <c r="C20" s="662" t="s">
        <v>17</v>
      </c>
      <c r="D20" s="662" t="s">
        <v>18</v>
      </c>
      <c r="E20" s="662" t="s">
        <v>130</v>
      </c>
      <c r="F20" s="662" t="s">
        <v>17</v>
      </c>
      <c r="G20" s="662" t="s">
        <v>18</v>
      </c>
      <c r="H20" s="663"/>
      <c r="I20" s="664"/>
      <c r="J20" s="3"/>
    </row>
    <row r="21" spans="1:10" ht="30" customHeight="1">
      <c r="A21" s="657" t="s">
        <v>7</v>
      </c>
      <c r="B21" s="665"/>
      <c r="C21" s="665"/>
      <c r="D21" s="665"/>
      <c r="E21" s="665"/>
      <c r="F21" s="665"/>
      <c r="G21" s="665"/>
      <c r="H21" s="654">
        <f>SUM(B21:G21)</f>
        <v>0</v>
      </c>
      <c r="I21" s="654"/>
      <c r="J21" s="3"/>
    </row>
    <row r="22" spans="1:10" ht="30" customHeight="1">
      <c r="A22" s="657" t="s">
        <v>8</v>
      </c>
      <c r="B22" s="665"/>
      <c r="C22" s="665"/>
      <c r="D22" s="665"/>
      <c r="E22" s="665"/>
      <c r="F22" s="665"/>
      <c r="G22" s="665"/>
      <c r="H22" s="654">
        <f>SUM(B22:G22)</f>
        <v>0</v>
      </c>
      <c r="I22" s="654"/>
      <c r="J22" s="3"/>
    </row>
    <row r="23" spans="1:10" ht="28.35" customHeight="1">
      <c r="A23" s="657" t="s">
        <v>9</v>
      </c>
      <c r="B23" s="665"/>
      <c r="C23" s="665"/>
      <c r="D23" s="665"/>
      <c r="E23" s="665"/>
      <c r="F23" s="665"/>
      <c r="G23" s="665"/>
      <c r="H23" s="654">
        <f>SUM(B23:G23)</f>
        <v>0</v>
      </c>
      <c r="I23" s="654"/>
      <c r="J23" s="3"/>
    </row>
    <row r="24" spans="1:10" ht="27.75" customHeight="1">
      <c r="A24" s="426" t="s">
        <v>273</v>
      </c>
      <c r="B24" s="427"/>
      <c r="C24" s="427"/>
      <c r="D24" s="427"/>
      <c r="E24" s="427"/>
      <c r="F24" s="427"/>
      <c r="G24" s="427"/>
      <c r="H24" s="427"/>
      <c r="I24" s="122"/>
      <c r="J24" s="3"/>
    </row>
    <row r="25" spans="1:10" ht="9" customHeight="1">
      <c r="A25" s="292"/>
      <c r="B25" s="293"/>
      <c r="C25" s="293"/>
      <c r="D25" s="294"/>
      <c r="E25" s="294"/>
      <c r="F25" s="294"/>
      <c r="G25" s="295"/>
      <c r="H25" s="295"/>
      <c r="I25" s="122"/>
    </row>
    <row r="26" spans="1:10" ht="28.35" customHeight="1">
      <c r="A26" s="294"/>
      <c r="B26" s="407" t="s">
        <v>10</v>
      </c>
      <c r="C26" s="408"/>
      <c r="D26" s="408"/>
      <c r="E26" s="409"/>
      <c r="F26" s="296"/>
      <c r="G26" s="295"/>
      <c r="H26" s="295"/>
      <c r="I26" s="122"/>
    </row>
    <row r="27" spans="1:10" ht="15.75" customHeight="1">
      <c r="A27" s="292"/>
      <c r="B27" s="422" t="s">
        <v>11</v>
      </c>
      <c r="C27" s="423"/>
      <c r="D27" s="405" t="s">
        <v>12</v>
      </c>
      <c r="E27" s="405" t="s">
        <v>55</v>
      </c>
      <c r="F27" s="296"/>
      <c r="G27" s="295"/>
      <c r="H27" s="295"/>
      <c r="I27" s="122"/>
    </row>
    <row r="28" spans="1:10" ht="15.75" customHeight="1">
      <c r="A28" s="292"/>
      <c r="B28" s="424"/>
      <c r="C28" s="425"/>
      <c r="D28" s="406"/>
      <c r="E28" s="406"/>
      <c r="F28" s="296"/>
      <c r="G28" s="295"/>
      <c r="H28" s="295"/>
      <c r="I28" s="25"/>
    </row>
    <row r="29" spans="1:10" ht="17.100000000000001" customHeight="1">
      <c r="B29" s="417" t="s">
        <v>13</v>
      </c>
      <c r="C29" s="418"/>
      <c r="D29" s="138"/>
      <c r="E29" s="139"/>
      <c r="G29" s="27"/>
      <c r="H29" s="27"/>
      <c r="I29" s="27"/>
    </row>
    <row r="30" spans="1:10" ht="17.100000000000001" customHeight="1">
      <c r="B30" s="412" t="s">
        <v>108</v>
      </c>
      <c r="C30" s="413"/>
      <c r="D30" s="140"/>
      <c r="E30" s="141"/>
      <c r="G30" s="3"/>
      <c r="H30" s="3"/>
      <c r="I30" s="3"/>
    </row>
    <row r="31" spans="1:10" ht="17.100000000000001" customHeight="1">
      <c r="B31" s="412" t="s">
        <v>109</v>
      </c>
      <c r="C31" s="413"/>
      <c r="D31" s="140"/>
      <c r="E31" s="141"/>
      <c r="G31" s="26"/>
      <c r="H31" s="26"/>
      <c r="I31" s="26"/>
    </row>
    <row r="32" spans="1:10" ht="17.100000000000001" customHeight="1">
      <c r="B32" s="412" t="s">
        <v>19</v>
      </c>
      <c r="C32" s="413"/>
      <c r="D32" s="140"/>
      <c r="E32" s="141"/>
      <c r="G32" s="36"/>
      <c r="H32" s="36"/>
      <c r="I32" s="36"/>
    </row>
    <row r="33" spans="2:9" ht="17.100000000000001" customHeight="1">
      <c r="B33" s="412" t="s">
        <v>14</v>
      </c>
      <c r="C33" s="413"/>
      <c r="D33" s="140"/>
      <c r="E33" s="141"/>
      <c r="G33" s="421"/>
      <c r="H33" s="421"/>
      <c r="I33" s="421"/>
    </row>
    <row r="34" spans="2:9" ht="17.100000000000001" customHeight="1">
      <c r="B34" s="412" t="s">
        <v>15</v>
      </c>
      <c r="C34" s="413"/>
      <c r="D34" s="140"/>
      <c r="E34" s="141"/>
      <c r="G34" s="414"/>
      <c r="H34" s="414"/>
      <c r="I34" s="414"/>
    </row>
    <row r="35" spans="2:9" ht="17.100000000000001" customHeight="1">
      <c r="B35" s="412" t="s">
        <v>83</v>
      </c>
      <c r="C35" s="413"/>
      <c r="D35" s="140"/>
      <c r="E35" s="141"/>
      <c r="G35" s="414"/>
      <c r="H35" s="414"/>
      <c r="I35" s="414"/>
    </row>
    <row r="36" spans="2:9" ht="17.100000000000001" customHeight="1">
      <c r="B36" s="415"/>
      <c r="C36" s="416"/>
      <c r="D36" s="140"/>
      <c r="E36" s="141"/>
      <c r="G36" s="414"/>
      <c r="H36" s="414"/>
      <c r="I36" s="414"/>
    </row>
    <row r="37" spans="2:9" ht="17.100000000000001" customHeight="1">
      <c r="B37" s="410"/>
      <c r="C37" s="411"/>
      <c r="D37" s="140"/>
      <c r="E37" s="142"/>
      <c r="G37" s="122"/>
      <c r="H37" s="122"/>
      <c r="I37" s="122"/>
    </row>
    <row r="38" spans="2:9" ht="17.100000000000001" customHeight="1">
      <c r="B38" s="415"/>
      <c r="C38" s="416"/>
      <c r="D38" s="140"/>
      <c r="E38" s="141"/>
      <c r="G38" s="414"/>
      <c r="H38" s="414"/>
      <c r="I38" s="414"/>
    </row>
    <row r="39" spans="2:9" ht="17.100000000000001" customHeight="1">
      <c r="B39" s="419"/>
      <c r="C39" s="420"/>
      <c r="D39" s="143"/>
      <c r="E39" s="144"/>
      <c r="G39" s="414"/>
      <c r="H39" s="414"/>
      <c r="I39" s="414"/>
    </row>
    <row r="40" spans="2:9" ht="14.25" customHeight="1">
      <c r="B40" s="90"/>
      <c r="C40" s="90"/>
      <c r="E40" s="414"/>
      <c r="F40" s="414"/>
      <c r="G40" s="414"/>
      <c r="H40" s="414"/>
      <c r="I40" s="414"/>
    </row>
    <row r="41" spans="2:9" ht="16.5" customHeight="1">
      <c r="I41" s="203" t="s">
        <v>262</v>
      </c>
    </row>
    <row r="42" spans="2:9" ht="19.5" customHeight="1"/>
    <row r="43" spans="2:9" ht="29.25" customHeight="1"/>
    <row r="44" spans="2:9" ht="13.5" customHeight="1"/>
    <row r="45" spans="2:9" ht="13.5" customHeight="1"/>
    <row r="46" spans="2:9" ht="13.5" customHeight="1"/>
    <row r="47" spans="2:9" ht="13.5" customHeight="1"/>
    <row r="48" spans="2:9" ht="13.5" customHeight="1"/>
    <row r="49" spans="1:6" ht="13.5" customHeight="1">
      <c r="B49" s="9"/>
      <c r="C49" s="9"/>
      <c r="D49" s="9"/>
      <c r="E49" s="9"/>
      <c r="F49" s="9"/>
    </row>
    <row r="50" spans="1:6" ht="13.5" customHeight="1">
      <c r="A50" s="9"/>
      <c r="B50" s="10"/>
      <c r="C50" s="10"/>
      <c r="D50" s="9"/>
      <c r="E50" s="9"/>
      <c r="F50" s="9"/>
    </row>
    <row r="51" spans="1:6" ht="13.5" customHeight="1">
      <c r="A51" s="10"/>
      <c r="B51" s="5"/>
      <c r="C51" s="5"/>
    </row>
    <row r="52" spans="1:6">
      <c r="A52" s="5"/>
      <c r="B52" s="5"/>
      <c r="C52" s="5"/>
    </row>
    <row r="53" spans="1:6">
      <c r="A53" s="5"/>
      <c r="B53" s="5"/>
      <c r="C53" s="5"/>
    </row>
    <row r="54" spans="1:6">
      <c r="A54" s="5"/>
      <c r="B54" s="5"/>
      <c r="C54" s="5"/>
    </row>
    <row r="55" spans="1:6">
      <c r="A55" s="5"/>
      <c r="B55" s="5"/>
      <c r="C55" s="5"/>
    </row>
    <row r="56" spans="1:6">
      <c r="A56" s="5"/>
      <c r="B56" s="5"/>
      <c r="C56" s="5"/>
    </row>
    <row r="57" spans="1:6">
      <c r="A57" s="5"/>
    </row>
  </sheetData>
  <sheetProtection password="C5B0" sheet="1" objects="1" scenarios="1" formatCells="0" formatColumns="0" formatRows="0" insertColumns="0" insertRows="0" insertHyperlinks="0" deleteColumns="0" deleteRows="0" sort="0" autoFilter="0" pivotTables="0"/>
  <mergeCells count="56">
    <mergeCell ref="C1:J1"/>
    <mergeCell ref="A1:B1"/>
    <mergeCell ref="H16:I16"/>
    <mergeCell ref="B18:D18"/>
    <mergeCell ref="E18:G18"/>
    <mergeCell ref="B17:D17"/>
    <mergeCell ref="E17:G17"/>
    <mergeCell ref="H18:I18"/>
    <mergeCell ref="H17:I17"/>
    <mergeCell ref="A3:J3"/>
    <mergeCell ref="A5:D5"/>
    <mergeCell ref="E5:F5"/>
    <mergeCell ref="B12:G12"/>
    <mergeCell ref="A15:I15"/>
    <mergeCell ref="B10:C11"/>
    <mergeCell ref="D10:E11"/>
    <mergeCell ref="D9:E9"/>
    <mergeCell ref="B9:C9"/>
    <mergeCell ref="F9:G9"/>
    <mergeCell ref="F10:G11"/>
    <mergeCell ref="B8:G8"/>
    <mergeCell ref="H19:I19"/>
    <mergeCell ref="H21:I21"/>
    <mergeCell ref="H22:I22"/>
    <mergeCell ref="B16:D16"/>
    <mergeCell ref="E16:G16"/>
    <mergeCell ref="H20:I20"/>
    <mergeCell ref="B19:D19"/>
    <mergeCell ref="E19:G19"/>
    <mergeCell ref="G33:I33"/>
    <mergeCell ref="H23:I23"/>
    <mergeCell ref="B27:C28"/>
    <mergeCell ref="D27:D28"/>
    <mergeCell ref="A24:H24"/>
    <mergeCell ref="E40:F40"/>
    <mergeCell ref="G40:I40"/>
    <mergeCell ref="B38:C38"/>
    <mergeCell ref="G38:I38"/>
    <mergeCell ref="B39:C39"/>
    <mergeCell ref="G39:I39"/>
    <mergeCell ref="A13:J13"/>
    <mergeCell ref="B6:C6"/>
    <mergeCell ref="E27:E28"/>
    <mergeCell ref="B26:E26"/>
    <mergeCell ref="B37:C37"/>
    <mergeCell ref="B35:C35"/>
    <mergeCell ref="G35:I35"/>
    <mergeCell ref="B36:C36"/>
    <mergeCell ref="G36:I36"/>
    <mergeCell ref="B34:C34"/>
    <mergeCell ref="G34:I34"/>
    <mergeCell ref="B29:C29"/>
    <mergeCell ref="B30:C30"/>
    <mergeCell ref="B31:C31"/>
    <mergeCell ref="B32:C32"/>
    <mergeCell ref="B33:C33"/>
  </mergeCells>
  <printOptions horizontalCentered="1" verticalCentered="1"/>
  <pageMargins left="0.51181102362204722" right="0.51181102362204722" top="0.35433070866141736" bottom="0.31496062992125984"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dimension ref="A1:J35"/>
  <sheetViews>
    <sheetView workbookViewId="0">
      <selection activeCell="H21" sqref="H21"/>
    </sheetView>
  </sheetViews>
  <sheetFormatPr baseColWidth="10" defaultRowHeight="15"/>
  <cols>
    <col min="1" max="1" width="32.7109375" customWidth="1"/>
    <col min="2" max="2" width="15.7109375" customWidth="1"/>
    <col min="3" max="3" width="32.7109375" customWidth="1"/>
    <col min="4" max="4" width="16" customWidth="1"/>
  </cols>
  <sheetData>
    <row r="1" spans="1:10" ht="25.5" customHeight="1">
      <c r="A1" s="218" t="s">
        <v>117</v>
      </c>
      <c r="B1" s="388">
        <f>Assoc!E12</f>
        <v>0</v>
      </c>
      <c r="C1" s="388"/>
      <c r="D1" s="389"/>
      <c r="E1" s="216"/>
      <c r="F1" s="216"/>
      <c r="G1" s="216"/>
      <c r="H1" s="216"/>
      <c r="I1" s="216"/>
      <c r="J1" s="216"/>
    </row>
    <row r="2" spans="1:10" ht="12" customHeight="1">
      <c r="A2" s="1"/>
      <c r="B2" s="1"/>
      <c r="C2" s="1"/>
      <c r="D2" s="1"/>
    </row>
    <row r="3" spans="1:10" s="18" customFormat="1" ht="24.95" customHeight="1">
      <c r="A3" s="443" t="s">
        <v>74</v>
      </c>
      <c r="B3" s="444"/>
      <c r="C3" s="444"/>
      <c r="D3" s="445"/>
    </row>
    <row r="4" spans="1:10" ht="23.25" customHeight="1">
      <c r="A4" s="446" t="s">
        <v>121</v>
      </c>
      <c r="B4" s="447"/>
      <c r="C4" s="446" t="s">
        <v>138</v>
      </c>
      <c r="D4" s="447"/>
    </row>
    <row r="5" spans="1:10" ht="5.0999999999999996" customHeight="1">
      <c r="A5" s="54"/>
      <c r="B5" s="73"/>
      <c r="C5" s="54"/>
      <c r="D5" s="102"/>
    </row>
    <row r="6" spans="1:10" ht="15.75">
      <c r="A6" s="54" t="s">
        <v>69</v>
      </c>
      <c r="B6" s="116">
        <f>SUM(B8:B12)</f>
        <v>0</v>
      </c>
      <c r="C6" s="103" t="s">
        <v>69</v>
      </c>
      <c r="D6" s="115">
        <f>SUM(D8:D12)</f>
        <v>0</v>
      </c>
    </row>
    <row r="7" spans="1:10" ht="9" customHeight="1">
      <c r="A7" s="54"/>
      <c r="B7" s="41"/>
      <c r="C7" s="54"/>
      <c r="D7" s="104"/>
    </row>
    <row r="8" spans="1:10" ht="18" customHeight="1">
      <c r="A8" s="54" t="s">
        <v>101</v>
      </c>
      <c r="B8" s="145"/>
      <c r="C8" s="54" t="s">
        <v>101</v>
      </c>
      <c r="D8" s="145"/>
    </row>
    <row r="9" spans="1:10" ht="18" customHeight="1">
      <c r="A9" s="54" t="s">
        <v>98</v>
      </c>
      <c r="B9" s="146"/>
      <c r="C9" s="54" t="s">
        <v>98</v>
      </c>
      <c r="D9" s="146"/>
    </row>
    <row r="10" spans="1:10" ht="18" customHeight="1">
      <c r="A10" s="54" t="s">
        <v>99</v>
      </c>
      <c r="B10" s="146"/>
      <c r="C10" s="54" t="s">
        <v>99</v>
      </c>
      <c r="D10" s="146"/>
    </row>
    <row r="11" spans="1:10" ht="18" customHeight="1">
      <c r="A11" s="54" t="s">
        <v>100</v>
      </c>
      <c r="B11" s="147"/>
      <c r="C11" s="54" t="s">
        <v>100</v>
      </c>
      <c r="D11" s="147"/>
    </row>
    <row r="12" spans="1:10" ht="18" customHeight="1">
      <c r="A12" s="54" t="s">
        <v>102</v>
      </c>
      <c r="B12" s="147"/>
      <c r="C12" s="54" t="s">
        <v>102</v>
      </c>
      <c r="D12" s="147"/>
    </row>
    <row r="13" spans="1:10" ht="15.95" customHeight="1">
      <c r="A13" s="54"/>
      <c r="B13" s="110"/>
      <c r="C13" s="56"/>
      <c r="D13" s="110"/>
    </row>
    <row r="14" spans="1:10" ht="15.95" customHeight="1">
      <c r="A14" s="451" t="s">
        <v>119</v>
      </c>
      <c r="B14" s="453"/>
      <c r="C14" s="451" t="s">
        <v>118</v>
      </c>
      <c r="D14" s="453"/>
    </row>
    <row r="15" spans="1:10" ht="15.95" customHeight="1">
      <c r="A15" s="452"/>
      <c r="B15" s="454"/>
      <c r="C15" s="452"/>
      <c r="D15" s="454"/>
    </row>
    <row r="16" spans="1:10" s="45" customFormat="1" ht="15" customHeight="1">
      <c r="A16" s="14"/>
      <c r="B16" s="14"/>
      <c r="C16" s="14"/>
      <c r="D16" s="14"/>
    </row>
    <row r="17" spans="1:8" s="17" customFormat="1" ht="24.95" customHeight="1">
      <c r="A17" s="443" t="s">
        <v>139</v>
      </c>
      <c r="B17" s="444"/>
      <c r="C17" s="444"/>
      <c r="D17" s="445"/>
    </row>
    <row r="18" spans="1:8" ht="12" customHeight="1" thickBot="1">
      <c r="A18" s="46"/>
      <c r="B18" s="33"/>
      <c r="C18" s="33"/>
      <c r="D18" s="32"/>
    </row>
    <row r="19" spans="1:8" ht="34.5" customHeight="1" thickBot="1">
      <c r="A19" s="729" t="s">
        <v>169</v>
      </c>
      <c r="B19" s="730"/>
      <c r="C19" s="118">
        <v>0</v>
      </c>
    </row>
    <row r="20" spans="1:8" ht="12" customHeight="1">
      <c r="A20" s="35"/>
      <c r="B20" s="23"/>
      <c r="C20" s="24"/>
      <c r="D20" s="29"/>
    </row>
    <row r="21" spans="1:8" ht="21.95" customHeight="1">
      <c r="A21" s="458" t="s">
        <v>160</v>
      </c>
      <c r="B21" s="459"/>
      <c r="C21" s="459"/>
      <c r="D21" s="460"/>
    </row>
    <row r="22" spans="1:8" ht="21.75" customHeight="1">
      <c r="A22" s="455" t="s">
        <v>161</v>
      </c>
      <c r="B22" s="456"/>
      <c r="C22" s="456"/>
      <c r="D22" s="457"/>
    </row>
    <row r="23" spans="1:8" ht="155.1" customHeight="1">
      <c r="A23" s="448"/>
      <c r="B23" s="449"/>
      <c r="C23" s="449"/>
      <c r="D23" s="450"/>
      <c r="H23" s="156"/>
    </row>
    <row r="24" spans="1:8" s="45" customFormat="1" ht="14.1" customHeight="1">
      <c r="A24" s="14"/>
      <c r="B24" s="14"/>
      <c r="C24" s="14"/>
      <c r="D24" s="14"/>
    </row>
    <row r="25" spans="1:8" ht="27" customHeight="1">
      <c r="A25" s="443" t="s">
        <v>44</v>
      </c>
      <c r="B25" s="444"/>
      <c r="C25" s="444"/>
      <c r="D25" s="445"/>
    </row>
    <row r="26" spans="1:8" ht="15" customHeight="1">
      <c r="A26" s="28"/>
      <c r="B26" s="24"/>
      <c r="C26" s="24"/>
      <c r="D26" s="29"/>
    </row>
    <row r="27" spans="1:8" ht="24.95" customHeight="1">
      <c r="A27" s="157" t="s">
        <v>45</v>
      </c>
      <c r="B27" s="108">
        <v>0</v>
      </c>
      <c r="C27" s="105"/>
      <c r="D27" s="29"/>
    </row>
    <row r="28" spans="1:8" s="45" customFormat="1" ht="14.1" customHeight="1">
      <c r="A28" s="158"/>
      <c r="B28" s="291"/>
      <c r="C28" s="106"/>
      <c r="D28" s="57"/>
    </row>
    <row r="29" spans="1:8" ht="24.95" customHeight="1">
      <c r="A29" s="157" t="s">
        <v>46</v>
      </c>
      <c r="B29" s="108">
        <v>0</v>
      </c>
      <c r="C29" s="105"/>
      <c r="D29" s="29"/>
    </row>
    <row r="30" spans="1:8" s="45" customFormat="1" ht="14.1" customHeight="1">
      <c r="A30" s="158"/>
      <c r="B30" s="291"/>
      <c r="C30" s="106"/>
      <c r="D30" s="57"/>
    </row>
    <row r="31" spans="1:8" ht="24.95" customHeight="1">
      <c r="A31" s="157" t="s">
        <v>162</v>
      </c>
      <c r="B31" s="108">
        <v>0</v>
      </c>
      <c r="C31" s="107"/>
      <c r="D31" s="29"/>
    </row>
    <row r="32" spans="1:8" ht="14.1" customHeight="1">
      <c r="A32" s="28"/>
      <c r="B32" s="109"/>
      <c r="C32" s="101"/>
      <c r="D32" s="29"/>
    </row>
    <row r="33" spans="1:4" ht="24.95" customHeight="1">
      <c r="A33" s="159" t="s">
        <v>97</v>
      </c>
      <c r="B33" s="117">
        <f>B27+B29+B31</f>
        <v>0</v>
      </c>
      <c r="C33" s="101"/>
      <c r="D33" s="29"/>
    </row>
    <row r="34" spans="1:4" ht="14.1" customHeight="1">
      <c r="A34" s="20"/>
      <c r="B34" s="21"/>
      <c r="C34" s="21"/>
      <c r="D34" s="22"/>
    </row>
    <row r="35" spans="1:4" ht="17.25" customHeight="1">
      <c r="D35" s="171" t="s">
        <v>263</v>
      </c>
    </row>
  </sheetData>
  <sheetProtection password="C5B0" sheet="1" objects="1" scenarios="1" formatCells="0" formatColumns="0" formatRows="0" insertColumns="0" insertRows="0" insertHyperlinks="0" deleteColumns="0" deleteRows="0" sort="0" autoFilter="0" pivotTables="0"/>
  <customSheetViews>
    <customSheetView guid="{FA78908E-57E3-456D-A53D-B4F4E0B16BF5}">
      <selection activeCell="H18" sqref="H18"/>
      <pageMargins left="0.31496062992125984" right="0.31496062992125984" top="0.74803149606299213" bottom="0.74803149606299213" header="0.31496062992125984" footer="0.31496062992125984"/>
      <printOptions horizontalCentered="1"/>
      <pageSetup paperSize="9" orientation="portrait" r:id="rId1"/>
    </customSheetView>
  </customSheetViews>
  <mergeCells count="14">
    <mergeCell ref="B1:D1"/>
    <mergeCell ref="A3:D3"/>
    <mergeCell ref="A17:D17"/>
    <mergeCell ref="A25:D25"/>
    <mergeCell ref="A4:B4"/>
    <mergeCell ref="C4:D4"/>
    <mergeCell ref="A23:D23"/>
    <mergeCell ref="A14:A15"/>
    <mergeCell ref="B14:B15"/>
    <mergeCell ref="C14:C15"/>
    <mergeCell ref="D14:D15"/>
    <mergeCell ref="A22:D22"/>
    <mergeCell ref="A21:D21"/>
    <mergeCell ref="A19:B19"/>
  </mergeCells>
  <printOptions horizontalCentered="1"/>
  <pageMargins left="0.31496062992125984" right="0.31496062992125984" top="0.74803149606299213" bottom="0.35"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dimension ref="A1:D47"/>
  <sheetViews>
    <sheetView zoomScale="110" zoomScaleNormal="110" workbookViewId="0">
      <selection activeCell="B35" sqref="B35"/>
    </sheetView>
  </sheetViews>
  <sheetFormatPr baseColWidth="10" defaultRowHeight="15"/>
  <cols>
    <col min="1" max="1" width="35.7109375" customWidth="1"/>
    <col min="2" max="2" width="10.7109375" customWidth="1"/>
    <col min="3" max="3" width="38.140625" customWidth="1"/>
    <col min="4" max="4" width="10.7109375" customWidth="1"/>
  </cols>
  <sheetData>
    <row r="1" spans="1:4" s="16" customFormat="1" ht="24" customHeight="1">
      <c r="A1" s="461" t="s">
        <v>290</v>
      </c>
      <c r="B1" s="461"/>
      <c r="C1" s="461"/>
      <c r="D1" s="461"/>
    </row>
    <row r="2" spans="1:4" s="16" customFormat="1" ht="0.75" customHeight="1">
      <c r="A2" s="133"/>
      <c r="B2" s="133"/>
      <c r="C2" s="133"/>
      <c r="D2" s="133"/>
    </row>
    <row r="3" spans="1:4" s="16" customFormat="1" ht="20.100000000000001" customHeight="1">
      <c r="A3" s="249" t="s">
        <v>92</v>
      </c>
      <c r="B3" s="388">
        <f>Assoc!E14</f>
        <v>0</v>
      </c>
      <c r="C3" s="388"/>
      <c r="D3" s="389"/>
    </row>
    <row r="4" spans="1:4" s="92" customFormat="1" ht="6" customHeight="1">
      <c r="A4" s="257"/>
      <c r="B4" s="91"/>
      <c r="C4" s="91"/>
      <c r="D4" s="91"/>
    </row>
    <row r="5" spans="1:4" s="92" customFormat="1" ht="17.100000000000001" customHeight="1">
      <c r="A5" s="289" t="s">
        <v>163</v>
      </c>
      <c r="B5" s="462"/>
      <c r="C5" s="463"/>
      <c r="D5" s="464"/>
    </row>
    <row r="6" spans="1:4" ht="17.100000000000001" customHeight="1">
      <c r="A6" s="290" t="s">
        <v>178</v>
      </c>
      <c r="B6" s="287"/>
      <c r="C6" s="288" t="s">
        <v>35</v>
      </c>
      <c r="D6" s="168"/>
    </row>
    <row r="7" spans="1:4" ht="9.9499999999999993" customHeight="1">
      <c r="A7" s="17"/>
      <c r="B7" s="17"/>
      <c r="C7" s="17"/>
      <c r="D7" s="17"/>
    </row>
    <row r="8" spans="1:4" ht="26.1" customHeight="1">
      <c r="A8" s="259" t="s">
        <v>36</v>
      </c>
      <c r="B8" s="259" t="s">
        <v>164</v>
      </c>
      <c r="C8" s="179" t="s">
        <v>73</v>
      </c>
      <c r="D8" s="261" t="s">
        <v>164</v>
      </c>
    </row>
    <row r="9" spans="1:4" ht="24" customHeight="1">
      <c r="A9" s="160" t="s">
        <v>179</v>
      </c>
      <c r="B9" s="263">
        <f>SUM(B13+B11+B12+B10)</f>
        <v>0</v>
      </c>
      <c r="C9" s="180" t="s">
        <v>182</v>
      </c>
      <c r="D9" s="264">
        <f>SUM(D13+D11+D12+D10)</f>
        <v>0</v>
      </c>
    </row>
    <row r="10" spans="1:4" ht="15.75">
      <c r="A10" s="272" t="s">
        <v>167</v>
      </c>
      <c r="B10" s="251">
        <v>0</v>
      </c>
      <c r="C10" s="181" t="s">
        <v>183</v>
      </c>
      <c r="D10" s="169">
        <v>0</v>
      </c>
    </row>
    <row r="11" spans="1:4" ht="15.75">
      <c r="A11" s="273" t="s">
        <v>168</v>
      </c>
      <c r="B11" s="251">
        <v>0</v>
      </c>
      <c r="C11" s="181" t="s">
        <v>184</v>
      </c>
      <c r="D11" s="169">
        <v>0</v>
      </c>
    </row>
    <row r="12" spans="1:4" ht="15.75" customHeight="1">
      <c r="A12" s="274"/>
      <c r="B12" s="281"/>
      <c r="C12" s="181" t="s">
        <v>185</v>
      </c>
      <c r="D12" s="169">
        <v>0</v>
      </c>
    </row>
    <row r="13" spans="1:4" ht="15.75" customHeight="1">
      <c r="A13" s="275"/>
      <c r="B13" s="176"/>
      <c r="C13" s="182" t="s">
        <v>186</v>
      </c>
      <c r="D13" s="250">
        <v>0</v>
      </c>
    </row>
    <row r="14" spans="1:4" ht="24" customHeight="1">
      <c r="A14" s="276" t="s">
        <v>67</v>
      </c>
      <c r="B14" s="265">
        <f>SUM(B15:B20)</f>
        <v>0</v>
      </c>
      <c r="C14" s="183" t="s">
        <v>187</v>
      </c>
      <c r="D14" s="264">
        <f>SUM(D22+D31)</f>
        <v>0</v>
      </c>
    </row>
    <row r="15" spans="1:4" ht="15.75" customHeight="1">
      <c r="A15" s="277" t="s">
        <v>93</v>
      </c>
      <c r="B15" s="251">
        <v>0</v>
      </c>
      <c r="C15" s="184" t="s">
        <v>188</v>
      </c>
      <c r="D15" s="169">
        <v>0</v>
      </c>
    </row>
    <row r="16" spans="1:4" ht="15.75" customHeight="1">
      <c r="A16" s="277" t="s">
        <v>170</v>
      </c>
      <c r="B16" s="177">
        <v>0</v>
      </c>
      <c r="C16" s="184" t="s">
        <v>189</v>
      </c>
      <c r="D16" s="169">
        <v>0</v>
      </c>
    </row>
    <row r="17" spans="1:4" ht="15.75" customHeight="1">
      <c r="A17" s="277" t="s">
        <v>171</v>
      </c>
      <c r="B17" s="177">
        <v>0</v>
      </c>
      <c r="C17" s="184" t="s">
        <v>190</v>
      </c>
      <c r="D17" s="169">
        <v>0</v>
      </c>
    </row>
    <row r="18" spans="1:4" ht="15.75" customHeight="1">
      <c r="A18" s="277" t="s">
        <v>172</v>
      </c>
      <c r="B18" s="177">
        <v>0</v>
      </c>
      <c r="C18" s="184" t="s">
        <v>191</v>
      </c>
      <c r="D18" s="169">
        <v>0</v>
      </c>
    </row>
    <row r="19" spans="1:4" ht="15.75" customHeight="1">
      <c r="A19" s="277" t="s">
        <v>94</v>
      </c>
      <c r="B19" s="177">
        <v>0</v>
      </c>
      <c r="C19" s="185" t="s">
        <v>192</v>
      </c>
      <c r="D19" s="169">
        <v>0</v>
      </c>
    </row>
    <row r="20" spans="1:4" ht="15.75" customHeight="1">
      <c r="A20" s="278"/>
      <c r="B20" s="178"/>
      <c r="C20" s="186"/>
      <c r="D20" s="169">
        <v>0</v>
      </c>
    </row>
    <row r="21" spans="1:4" ht="24" customHeight="1">
      <c r="A21" s="160" t="s">
        <v>180</v>
      </c>
      <c r="B21" s="284">
        <f>SUM(B22:B27)</f>
        <v>0</v>
      </c>
      <c r="C21" s="184" t="s">
        <v>193</v>
      </c>
      <c r="D21" s="169">
        <v>0</v>
      </c>
    </row>
    <row r="22" spans="1:4" ht="18" customHeight="1">
      <c r="A22" s="277" t="s">
        <v>37</v>
      </c>
      <c r="B22" s="251">
        <v>0</v>
      </c>
      <c r="C22" s="187" t="s">
        <v>120</v>
      </c>
      <c r="D22" s="170">
        <f>SUM(D15:D21)</f>
        <v>0</v>
      </c>
    </row>
    <row r="23" spans="1:4" ht="15.75">
      <c r="A23" s="277" t="s">
        <v>173</v>
      </c>
      <c r="B23" s="251">
        <v>0</v>
      </c>
      <c r="C23" s="188" t="s">
        <v>194</v>
      </c>
      <c r="D23" s="271">
        <v>0</v>
      </c>
    </row>
    <row r="24" spans="1:4" ht="15.75">
      <c r="A24" s="277" t="s">
        <v>38</v>
      </c>
      <c r="B24" s="251">
        <v>0</v>
      </c>
      <c r="C24" s="181" t="s">
        <v>195</v>
      </c>
      <c r="D24" s="169">
        <v>0</v>
      </c>
    </row>
    <row r="25" spans="1:4" ht="15.75">
      <c r="A25" s="277" t="s">
        <v>75</v>
      </c>
      <c r="B25" s="251">
        <v>0</v>
      </c>
      <c r="C25" s="181" t="s">
        <v>196</v>
      </c>
      <c r="D25" s="269">
        <v>0</v>
      </c>
    </row>
    <row r="26" spans="1:4" ht="15.75" customHeight="1">
      <c r="A26" s="277" t="s">
        <v>76</v>
      </c>
      <c r="B26" s="251">
        <v>0</v>
      </c>
      <c r="C26" s="181" t="s">
        <v>197</v>
      </c>
      <c r="D26" s="169">
        <v>0</v>
      </c>
    </row>
    <row r="27" spans="1:4" ht="15.75" customHeight="1">
      <c r="A27" s="279" t="s">
        <v>95</v>
      </c>
      <c r="B27" s="282">
        <v>0</v>
      </c>
      <c r="C27" s="297" t="s">
        <v>198</v>
      </c>
      <c r="D27" s="169">
        <v>0</v>
      </c>
    </row>
    <row r="28" spans="1:4" ht="14.1" customHeight="1">
      <c r="A28" s="465" t="s">
        <v>181</v>
      </c>
      <c r="B28" s="467">
        <f>SUM(B30+B31)</f>
        <v>0</v>
      </c>
      <c r="C28" s="297" t="s">
        <v>199</v>
      </c>
      <c r="D28" s="169">
        <v>0</v>
      </c>
    </row>
    <row r="29" spans="1:4" ht="14.1" customHeight="1">
      <c r="A29" s="466"/>
      <c r="B29" s="468"/>
      <c r="C29" s="189" t="s">
        <v>200</v>
      </c>
      <c r="D29" s="169">
        <v>0</v>
      </c>
    </row>
    <row r="30" spans="1:4" ht="15.75">
      <c r="A30" s="277" t="s">
        <v>39</v>
      </c>
      <c r="B30" s="251">
        <v>0</v>
      </c>
      <c r="C30" s="190"/>
      <c r="D30" s="169">
        <v>0</v>
      </c>
    </row>
    <row r="31" spans="1:4" ht="18" customHeight="1">
      <c r="A31" s="278" t="s">
        <v>40</v>
      </c>
      <c r="B31" s="251">
        <v>0</v>
      </c>
      <c r="C31" s="191" t="s">
        <v>289</v>
      </c>
      <c r="D31" s="170">
        <f>SUM(D23:D30)</f>
        <v>0</v>
      </c>
    </row>
    <row r="32" spans="1:4" ht="24" customHeight="1">
      <c r="A32" s="160" t="s">
        <v>174</v>
      </c>
      <c r="B32" s="283">
        <f>SUM(B33:B36)</f>
        <v>0</v>
      </c>
      <c r="C32" s="192" t="s">
        <v>201</v>
      </c>
      <c r="D32" s="270">
        <f>SUM(D35+D34+D33)</f>
        <v>0</v>
      </c>
    </row>
    <row r="33" spans="1:4" ht="15.75">
      <c r="A33" s="280" t="s">
        <v>62</v>
      </c>
      <c r="B33" s="177">
        <v>0</v>
      </c>
      <c r="C33" s="193" t="s">
        <v>202</v>
      </c>
      <c r="D33" s="269">
        <v>0</v>
      </c>
    </row>
    <row r="34" spans="1:4" ht="15.75">
      <c r="A34" s="277" t="s">
        <v>175</v>
      </c>
      <c r="B34" s="177">
        <v>0</v>
      </c>
      <c r="C34" s="298" t="s">
        <v>292</v>
      </c>
      <c r="D34" s="269">
        <v>0</v>
      </c>
    </row>
    <row r="35" spans="1:4" ht="15.75">
      <c r="A35" s="277" t="s">
        <v>65</v>
      </c>
      <c r="B35" s="177">
        <v>0</v>
      </c>
      <c r="C35" s="194"/>
      <c r="D35" s="267"/>
    </row>
    <row r="36" spans="1:4" ht="15.75">
      <c r="A36" s="278" t="s">
        <v>68</v>
      </c>
      <c r="B36" s="177">
        <v>0</v>
      </c>
      <c r="C36" s="195"/>
      <c r="D36" s="268"/>
    </row>
    <row r="37" spans="1:4" ht="24" customHeight="1">
      <c r="A37" s="162" t="s">
        <v>176</v>
      </c>
      <c r="B37" s="648">
        <v>0</v>
      </c>
      <c r="C37" s="196" t="s">
        <v>203</v>
      </c>
      <c r="D37" s="650">
        <v>0</v>
      </c>
    </row>
    <row r="38" spans="1:4" ht="24" customHeight="1">
      <c r="A38" s="162" t="s">
        <v>42</v>
      </c>
      <c r="B38" s="649">
        <v>0</v>
      </c>
      <c r="C38" s="196" t="s">
        <v>204</v>
      </c>
      <c r="D38" s="651">
        <v>0</v>
      </c>
    </row>
    <row r="39" spans="1:4" ht="24" customHeight="1">
      <c r="A39" s="162" t="s">
        <v>43</v>
      </c>
      <c r="B39" s="648">
        <v>0</v>
      </c>
      <c r="C39" s="196" t="s">
        <v>211</v>
      </c>
      <c r="D39" s="651">
        <v>0</v>
      </c>
    </row>
    <row r="40" spans="1:4" ht="27.95" customHeight="1">
      <c r="A40" s="266" t="s">
        <v>177</v>
      </c>
      <c r="B40" s="648">
        <v>0</v>
      </c>
      <c r="C40" s="196" t="s">
        <v>205</v>
      </c>
      <c r="D40" s="651">
        <v>0</v>
      </c>
    </row>
    <row r="41" spans="1:4" ht="9.9499999999999993" customHeight="1">
      <c r="A41" s="252"/>
      <c r="B41" s="167"/>
      <c r="C41" s="161"/>
      <c r="D41" s="167"/>
    </row>
    <row r="42" spans="1:4" ht="21.95" customHeight="1">
      <c r="A42" s="163" t="s">
        <v>165</v>
      </c>
      <c r="B42" s="255">
        <f>SUM(B9+B14+B21+B28+B32+B37+B38+B39+B40)</f>
        <v>0</v>
      </c>
      <c r="C42" s="197" t="s">
        <v>206</v>
      </c>
      <c r="D42" s="256">
        <f>SUM(D9+D14+D32+D37+D38+D39+D40)</f>
        <v>0</v>
      </c>
    </row>
    <row r="43" spans="1:4" ht="21.95" customHeight="1">
      <c r="A43" s="165" t="s">
        <v>288</v>
      </c>
      <c r="B43" s="285"/>
      <c r="C43" s="198" t="s">
        <v>287</v>
      </c>
      <c r="D43" s="286"/>
    </row>
    <row r="44" spans="1:4" ht="21" customHeight="1">
      <c r="A44" s="199" t="s">
        <v>96</v>
      </c>
      <c r="B44" s="200" t="e">
        <f>D22/D42</f>
        <v>#DIV/0!</v>
      </c>
      <c r="C44" s="201" t="s">
        <v>208</v>
      </c>
      <c r="D44" s="171"/>
    </row>
    <row r="45" spans="1:4" s="174" customFormat="1" ht="22.5" customHeight="1">
      <c r="A45" s="175" t="s">
        <v>209</v>
      </c>
      <c r="B45" s="172"/>
      <c r="C45" s="172"/>
      <c r="D45" s="173"/>
    </row>
    <row r="46" spans="1:4" s="174" customFormat="1" ht="30" customHeight="1">
      <c r="A46" s="469" t="s">
        <v>210</v>
      </c>
      <c r="B46" s="469"/>
      <c r="C46" s="469"/>
      <c r="D46" s="469"/>
    </row>
    <row r="47" spans="1:4" ht="12" customHeight="1">
      <c r="D47" s="171" t="s">
        <v>268</v>
      </c>
    </row>
  </sheetData>
  <sheetProtection password="C5B0" sheet="1" objects="1" scenarios="1" formatCells="0" formatColumns="0" formatRows="0" insertColumns="0" insertRows="0" insertHyperlinks="0" deleteColumns="0" deleteRows="0" sort="0" autoFilter="0" pivotTables="0"/>
  <mergeCells count="6">
    <mergeCell ref="A46:D46"/>
    <mergeCell ref="A1:D1"/>
    <mergeCell ref="B3:D3"/>
    <mergeCell ref="B5:D5"/>
    <mergeCell ref="A28:A29"/>
    <mergeCell ref="B28:B29"/>
  </mergeCells>
  <printOptions horizontalCentered="1" verticalCentered="1"/>
  <pageMargins left="0.35433070866141736" right="0.35433070866141736" top="0.19" bottom="0.26" header="0.15748031496062992" footer="0.15748031496062992"/>
  <pageSetup paperSize="9" orientation="portrait" r:id="rId1"/>
</worksheet>
</file>

<file path=xl/worksheets/sheet7.xml><?xml version="1.0" encoding="utf-8"?>
<worksheet xmlns="http://schemas.openxmlformats.org/spreadsheetml/2006/main" xmlns:r="http://schemas.openxmlformats.org/officeDocument/2006/relationships">
  <dimension ref="A1:D47"/>
  <sheetViews>
    <sheetView zoomScale="110" zoomScaleNormal="110" workbookViewId="0">
      <selection activeCell="B42" sqref="B42"/>
    </sheetView>
  </sheetViews>
  <sheetFormatPr baseColWidth="10" defaultRowHeight="15"/>
  <cols>
    <col min="1" max="1" width="35.7109375" customWidth="1"/>
    <col min="2" max="2" width="10.7109375" customWidth="1"/>
    <col min="3" max="3" width="38.140625" customWidth="1"/>
    <col min="4" max="4" width="10.7109375" customWidth="1"/>
  </cols>
  <sheetData>
    <row r="1" spans="1:4" s="16" customFormat="1" ht="24" customHeight="1">
      <c r="A1" s="461" t="s">
        <v>291</v>
      </c>
      <c r="B1" s="461"/>
      <c r="C1" s="461"/>
      <c r="D1" s="461"/>
    </row>
    <row r="2" spans="1:4" s="16" customFormat="1" ht="0.75" customHeight="1">
      <c r="A2" s="71"/>
      <c r="B2" s="71"/>
      <c r="C2" s="133"/>
      <c r="D2" s="71"/>
    </row>
    <row r="3" spans="1:4" s="16" customFormat="1" ht="20.100000000000001" customHeight="1">
      <c r="A3" s="241" t="s">
        <v>92</v>
      </c>
      <c r="B3" s="388">
        <f>Assoc!E14</f>
        <v>0</v>
      </c>
      <c r="C3" s="388"/>
      <c r="D3" s="389"/>
    </row>
    <row r="4" spans="1:4" s="92" customFormat="1" ht="6" customHeight="1">
      <c r="A4" s="257"/>
      <c r="B4" s="91"/>
      <c r="C4" s="91"/>
      <c r="D4" s="91"/>
    </row>
    <row r="5" spans="1:4" s="92" customFormat="1" ht="17.100000000000001" customHeight="1">
      <c r="A5" s="289" t="s">
        <v>163</v>
      </c>
      <c r="B5" s="462"/>
      <c r="C5" s="463"/>
      <c r="D5" s="464"/>
    </row>
    <row r="6" spans="1:4" ht="17.100000000000001" customHeight="1">
      <c r="A6" s="290" t="s">
        <v>178</v>
      </c>
      <c r="B6" s="287"/>
      <c r="C6" s="288" t="s">
        <v>35</v>
      </c>
      <c r="D6" s="168"/>
    </row>
    <row r="7" spans="1:4" ht="9.9499999999999993" customHeight="1">
      <c r="A7" s="17"/>
      <c r="B7" s="17"/>
      <c r="C7" s="17"/>
      <c r="D7" s="17"/>
    </row>
    <row r="8" spans="1:4" ht="26.1" customHeight="1">
      <c r="A8" s="259" t="s">
        <v>36</v>
      </c>
      <c r="B8" s="259" t="s">
        <v>164</v>
      </c>
      <c r="C8" s="179" t="s">
        <v>73</v>
      </c>
      <c r="D8" s="261" t="s">
        <v>164</v>
      </c>
    </row>
    <row r="9" spans="1:4" ht="24" customHeight="1">
      <c r="A9" s="160" t="s">
        <v>179</v>
      </c>
      <c r="B9" s="263">
        <f>SUM(B13+B11+B12+B10)</f>
        <v>0</v>
      </c>
      <c r="C9" s="180" t="s">
        <v>182</v>
      </c>
      <c r="D9" s="264">
        <f>SUM(D13+D11+D12+D10)</f>
        <v>0</v>
      </c>
    </row>
    <row r="10" spans="1:4" ht="15.75">
      <c r="A10" s="272" t="s">
        <v>167</v>
      </c>
      <c r="B10" s="251">
        <v>0</v>
      </c>
      <c r="C10" s="181" t="s">
        <v>183</v>
      </c>
      <c r="D10" s="169">
        <v>0</v>
      </c>
    </row>
    <row r="11" spans="1:4" ht="15.75">
      <c r="A11" s="273" t="s">
        <v>168</v>
      </c>
      <c r="B11" s="251">
        <v>0</v>
      </c>
      <c r="C11" s="181" t="s">
        <v>184</v>
      </c>
      <c r="D11" s="169">
        <v>0</v>
      </c>
    </row>
    <row r="12" spans="1:4" ht="15.75" customHeight="1">
      <c r="A12" s="274"/>
      <c r="B12" s="281"/>
      <c r="C12" s="181" t="s">
        <v>185</v>
      </c>
      <c r="D12" s="169">
        <v>0</v>
      </c>
    </row>
    <row r="13" spans="1:4" ht="15.75" customHeight="1">
      <c r="A13" s="275"/>
      <c r="B13" s="176"/>
      <c r="C13" s="182" t="s">
        <v>186</v>
      </c>
      <c r="D13" s="250">
        <v>0</v>
      </c>
    </row>
    <row r="14" spans="1:4" ht="24" customHeight="1">
      <c r="A14" s="276" t="s">
        <v>67</v>
      </c>
      <c r="B14" s="265">
        <f>SUM(B15:B20)</f>
        <v>0</v>
      </c>
      <c r="C14" s="183" t="s">
        <v>187</v>
      </c>
      <c r="D14" s="264">
        <f>SUM(D22+D31)</f>
        <v>0</v>
      </c>
    </row>
    <row r="15" spans="1:4" ht="15.75" customHeight="1">
      <c r="A15" s="277" t="s">
        <v>93</v>
      </c>
      <c r="B15" s="251">
        <v>0</v>
      </c>
      <c r="C15" s="184" t="s">
        <v>188</v>
      </c>
      <c r="D15" s="169">
        <v>0</v>
      </c>
    </row>
    <row r="16" spans="1:4" ht="15.75" customHeight="1">
      <c r="A16" s="277" t="s">
        <v>170</v>
      </c>
      <c r="B16" s="177">
        <v>0</v>
      </c>
      <c r="C16" s="184" t="s">
        <v>189</v>
      </c>
      <c r="D16" s="169">
        <v>0</v>
      </c>
    </row>
    <row r="17" spans="1:4" ht="15.75" customHeight="1">
      <c r="A17" s="277" t="s">
        <v>171</v>
      </c>
      <c r="B17" s="177">
        <v>0</v>
      </c>
      <c r="C17" s="184" t="s">
        <v>190</v>
      </c>
      <c r="D17" s="169">
        <v>0</v>
      </c>
    </row>
    <row r="18" spans="1:4" ht="15.75" customHeight="1">
      <c r="A18" s="277" t="s">
        <v>172</v>
      </c>
      <c r="B18" s="177">
        <v>0</v>
      </c>
      <c r="C18" s="184" t="s">
        <v>191</v>
      </c>
      <c r="D18" s="169">
        <v>0</v>
      </c>
    </row>
    <row r="19" spans="1:4" ht="15.75" customHeight="1">
      <c r="A19" s="277" t="s">
        <v>94</v>
      </c>
      <c r="B19" s="177">
        <v>0</v>
      </c>
      <c r="C19" s="185" t="s">
        <v>192</v>
      </c>
      <c r="D19" s="169">
        <v>0</v>
      </c>
    </row>
    <row r="20" spans="1:4" ht="15.75" customHeight="1">
      <c r="A20" s="278"/>
      <c r="B20" s="178"/>
      <c r="C20" s="186"/>
      <c r="D20" s="169">
        <v>0</v>
      </c>
    </row>
    <row r="21" spans="1:4" ht="24" customHeight="1">
      <c r="A21" s="160" t="s">
        <v>180</v>
      </c>
      <c r="B21" s="284">
        <f>SUM(B22:B27)</f>
        <v>0</v>
      </c>
      <c r="C21" s="184" t="s">
        <v>193</v>
      </c>
      <c r="D21" s="169">
        <v>0</v>
      </c>
    </row>
    <row r="22" spans="1:4" ht="18" customHeight="1">
      <c r="A22" s="277" t="s">
        <v>37</v>
      </c>
      <c r="B22" s="251">
        <v>0</v>
      </c>
      <c r="C22" s="187" t="s">
        <v>120</v>
      </c>
      <c r="D22" s="170">
        <f>SUM(D15:D21)</f>
        <v>0</v>
      </c>
    </row>
    <row r="23" spans="1:4" ht="15.75">
      <c r="A23" s="277" t="s">
        <v>173</v>
      </c>
      <c r="B23" s="251">
        <v>0</v>
      </c>
      <c r="C23" s="188" t="s">
        <v>194</v>
      </c>
      <c r="D23" s="271">
        <v>0</v>
      </c>
    </row>
    <row r="24" spans="1:4" ht="15.75">
      <c r="A24" s="277" t="s">
        <v>38</v>
      </c>
      <c r="B24" s="251">
        <v>0</v>
      </c>
      <c r="C24" s="181" t="s">
        <v>195</v>
      </c>
      <c r="D24" s="169">
        <v>0</v>
      </c>
    </row>
    <row r="25" spans="1:4" ht="15.75">
      <c r="A25" s="277" t="s">
        <v>75</v>
      </c>
      <c r="B25" s="251">
        <v>0</v>
      </c>
      <c r="C25" s="181" t="s">
        <v>196</v>
      </c>
      <c r="D25" s="269">
        <v>0</v>
      </c>
    </row>
    <row r="26" spans="1:4" ht="15.75" customHeight="1">
      <c r="A26" s="277" t="s">
        <v>76</v>
      </c>
      <c r="B26" s="251">
        <v>0</v>
      </c>
      <c r="C26" s="181" t="s">
        <v>197</v>
      </c>
      <c r="D26" s="169">
        <v>0</v>
      </c>
    </row>
    <row r="27" spans="1:4" ht="15.75" customHeight="1">
      <c r="A27" s="279" t="s">
        <v>95</v>
      </c>
      <c r="B27" s="282">
        <v>0</v>
      </c>
      <c r="C27" s="297" t="s">
        <v>198</v>
      </c>
      <c r="D27" s="169">
        <v>0</v>
      </c>
    </row>
    <row r="28" spans="1:4" ht="14.1" customHeight="1">
      <c r="A28" s="465" t="s">
        <v>181</v>
      </c>
      <c r="B28" s="467">
        <f>SUM(B30:B31)</f>
        <v>0</v>
      </c>
      <c r="C28" s="297" t="s">
        <v>199</v>
      </c>
      <c r="D28" s="169">
        <v>0</v>
      </c>
    </row>
    <row r="29" spans="1:4" ht="14.1" customHeight="1">
      <c r="A29" s="466"/>
      <c r="B29" s="468"/>
      <c r="C29" s="189" t="s">
        <v>200</v>
      </c>
      <c r="D29" s="169">
        <v>0</v>
      </c>
    </row>
    <row r="30" spans="1:4" ht="15.75">
      <c r="A30" s="277" t="s">
        <v>39</v>
      </c>
      <c r="B30" s="251">
        <v>0</v>
      </c>
      <c r="C30" s="190"/>
      <c r="D30" s="169">
        <v>0</v>
      </c>
    </row>
    <row r="31" spans="1:4" ht="18" customHeight="1">
      <c r="A31" s="278" t="s">
        <v>40</v>
      </c>
      <c r="B31" s="251">
        <v>0</v>
      </c>
      <c r="C31" s="191" t="s">
        <v>289</v>
      </c>
      <c r="D31" s="170">
        <f>SUM(D23:D30)</f>
        <v>0</v>
      </c>
    </row>
    <row r="32" spans="1:4" ht="24" customHeight="1">
      <c r="A32" s="160" t="s">
        <v>174</v>
      </c>
      <c r="B32" s="283">
        <f>SUM(B33:B36)</f>
        <v>0</v>
      </c>
      <c r="C32" s="192" t="s">
        <v>201</v>
      </c>
      <c r="D32" s="270">
        <f>SUM(D35++D34+D33)</f>
        <v>0</v>
      </c>
    </row>
    <row r="33" spans="1:4" ht="15.75">
      <c r="A33" s="280" t="s">
        <v>62</v>
      </c>
      <c r="B33" s="177">
        <v>0</v>
      </c>
      <c r="C33" s="193" t="s">
        <v>202</v>
      </c>
      <c r="D33" s="269">
        <v>0</v>
      </c>
    </row>
    <row r="34" spans="1:4" ht="15.75">
      <c r="A34" s="277" t="s">
        <v>175</v>
      </c>
      <c r="B34" s="177">
        <v>0</v>
      </c>
      <c r="C34" s="298" t="s">
        <v>292</v>
      </c>
      <c r="D34" s="269">
        <v>0</v>
      </c>
    </row>
    <row r="35" spans="1:4" ht="15.75">
      <c r="A35" s="277" t="s">
        <v>65</v>
      </c>
      <c r="B35" s="177">
        <v>0</v>
      </c>
      <c r="C35" s="194"/>
      <c r="D35" s="267"/>
    </row>
    <row r="36" spans="1:4" ht="15.75">
      <c r="A36" s="278" t="s">
        <v>68</v>
      </c>
      <c r="B36" s="177">
        <v>0</v>
      </c>
      <c r="C36" s="195"/>
      <c r="D36" s="268"/>
    </row>
    <row r="37" spans="1:4" ht="24" customHeight="1">
      <c r="A37" s="162" t="s">
        <v>176</v>
      </c>
      <c r="B37" s="648">
        <v>0</v>
      </c>
      <c r="C37" s="196" t="s">
        <v>203</v>
      </c>
      <c r="D37" s="650">
        <v>0</v>
      </c>
    </row>
    <row r="38" spans="1:4" ht="24" customHeight="1">
      <c r="A38" s="162" t="s">
        <v>42</v>
      </c>
      <c r="B38" s="649">
        <v>0</v>
      </c>
      <c r="C38" s="196" t="s">
        <v>204</v>
      </c>
      <c r="D38" s="651">
        <v>0</v>
      </c>
    </row>
    <row r="39" spans="1:4" ht="24" customHeight="1">
      <c r="A39" s="162" t="s">
        <v>43</v>
      </c>
      <c r="B39" s="648">
        <v>0</v>
      </c>
      <c r="C39" s="196" t="s">
        <v>211</v>
      </c>
      <c r="D39" s="651">
        <v>0</v>
      </c>
    </row>
    <row r="40" spans="1:4" ht="27.95" customHeight="1">
      <c r="A40" s="266" t="s">
        <v>177</v>
      </c>
      <c r="B40" s="648">
        <v>0</v>
      </c>
      <c r="C40" s="196" t="s">
        <v>205</v>
      </c>
      <c r="D40" s="651">
        <v>0</v>
      </c>
    </row>
    <row r="41" spans="1:4" ht="9.9499999999999993" customHeight="1">
      <c r="A41" s="252"/>
      <c r="B41" s="167"/>
      <c r="C41" s="161"/>
      <c r="D41" s="167"/>
    </row>
    <row r="42" spans="1:4" ht="21.95" customHeight="1">
      <c r="A42" s="163" t="s">
        <v>165</v>
      </c>
      <c r="B42" s="255">
        <f>SUM(B9+B14+B21+B28+B32+B37+B38+B39+B40)</f>
        <v>0</v>
      </c>
      <c r="C42" s="197" t="s">
        <v>206</v>
      </c>
      <c r="D42" s="256">
        <f>SUM(D9+D14+D32+D37+D38+D39+D40)</f>
        <v>0</v>
      </c>
    </row>
    <row r="43" spans="1:4" ht="21.95" customHeight="1">
      <c r="A43" s="165" t="s">
        <v>166</v>
      </c>
      <c r="B43" s="285"/>
      <c r="C43" s="198" t="s">
        <v>207</v>
      </c>
      <c r="D43" s="286"/>
    </row>
    <row r="44" spans="1:4" ht="21" customHeight="1">
      <c r="A44" s="199" t="s">
        <v>96</v>
      </c>
      <c r="B44" s="200" t="e">
        <f>D22/D42</f>
        <v>#DIV/0!</v>
      </c>
      <c r="C44" s="201" t="s">
        <v>208</v>
      </c>
      <c r="D44" s="171"/>
    </row>
    <row r="45" spans="1:4" s="174" customFormat="1" ht="22.5" customHeight="1">
      <c r="A45" s="175" t="s">
        <v>209</v>
      </c>
      <c r="B45" s="172"/>
      <c r="C45" s="172"/>
      <c r="D45" s="173"/>
    </row>
    <row r="46" spans="1:4" s="174" customFormat="1" ht="30" customHeight="1">
      <c r="A46" s="469" t="s">
        <v>210</v>
      </c>
      <c r="B46" s="469"/>
      <c r="C46" s="469"/>
      <c r="D46" s="469"/>
    </row>
    <row r="47" spans="1:4" ht="12" customHeight="1">
      <c r="D47" s="171" t="s">
        <v>268</v>
      </c>
    </row>
  </sheetData>
  <sheetProtection password="C5B0" sheet="1" objects="1" scenarios="1" formatCells="0" formatColumns="0" formatRows="0" insertColumns="0" insertRows="0" insertHyperlinks="0" deleteColumns="0" deleteRows="0" sort="0" autoFilter="0" pivotTables="0"/>
  <customSheetViews>
    <customSheetView guid="{FA78908E-57E3-456D-A53D-B4F4E0B16BF5}">
      <selection activeCell="G14" sqref="G14"/>
      <pageMargins left="0.70866141732283472" right="0.70866141732283472" top="0.74803149606299213" bottom="0.74803149606299213" header="0.31496062992125984" footer="0.31496062992125984"/>
      <printOptions horizontalCentered="1"/>
      <pageSetup paperSize="9" orientation="portrait" r:id="rId1"/>
    </customSheetView>
  </customSheetViews>
  <mergeCells count="6">
    <mergeCell ref="B28:B29"/>
    <mergeCell ref="A28:A29"/>
    <mergeCell ref="A46:D46"/>
    <mergeCell ref="A1:D1"/>
    <mergeCell ref="B5:D5"/>
    <mergeCell ref="B3:D3"/>
  </mergeCells>
  <printOptions horizontalCentered="1" verticalCentered="1"/>
  <pageMargins left="0.35433070866141736" right="0.35433070866141736" top="0.19" bottom="0.26" header="0.15748031496062992" footer="0.15748031496062992"/>
  <pageSetup paperSize="9" orientation="portrait" r:id="rId2"/>
</worksheet>
</file>

<file path=xl/worksheets/sheet8.xml><?xml version="1.0" encoding="utf-8"?>
<worksheet xmlns="http://schemas.openxmlformats.org/spreadsheetml/2006/main" xmlns:r="http://schemas.openxmlformats.org/officeDocument/2006/relationships">
  <dimension ref="A1:D17"/>
  <sheetViews>
    <sheetView zoomScale="110" zoomScaleNormal="110" workbookViewId="0">
      <selection sqref="A1:D1"/>
    </sheetView>
  </sheetViews>
  <sheetFormatPr baseColWidth="10" defaultRowHeight="15"/>
  <cols>
    <col min="1" max="1" width="35.7109375" customWidth="1"/>
    <col min="2" max="2" width="10.7109375" customWidth="1"/>
    <col min="3" max="3" width="38.140625" customWidth="1"/>
    <col min="4" max="4" width="10.7109375" customWidth="1"/>
  </cols>
  <sheetData>
    <row r="1" spans="1:4" s="16" customFormat="1" ht="24" customHeight="1">
      <c r="A1" s="731" t="s">
        <v>300</v>
      </c>
      <c r="B1" s="731"/>
      <c r="C1" s="731"/>
      <c r="D1" s="731"/>
    </row>
    <row r="2" spans="1:4" s="16" customFormat="1" ht="13.5" customHeight="1">
      <c r="A2" s="471"/>
      <c r="B2" s="471"/>
      <c r="C2" s="471"/>
      <c r="D2" s="471"/>
    </row>
    <row r="3" spans="1:4" s="16" customFormat="1" ht="24" customHeight="1">
      <c r="A3" s="217" t="s">
        <v>92</v>
      </c>
      <c r="B3" s="388">
        <f>Assoc!E14</f>
        <v>0</v>
      </c>
      <c r="C3" s="388"/>
      <c r="D3" s="389"/>
    </row>
    <row r="4" spans="1:4" s="92" customFormat="1" ht="6" customHeight="1">
      <c r="A4" s="257"/>
      <c r="B4" s="257"/>
      <c r="C4" s="257"/>
      <c r="D4" s="257"/>
    </row>
    <row r="5" spans="1:4" ht="62.25" customHeight="1">
      <c r="A5" s="258"/>
      <c r="B5" s="258"/>
      <c r="C5" s="258"/>
      <c r="D5" s="258"/>
    </row>
    <row r="6" spans="1:4" ht="26.1" customHeight="1">
      <c r="A6" s="259" t="s">
        <v>36</v>
      </c>
      <c r="B6" s="259" t="s">
        <v>164</v>
      </c>
      <c r="C6" s="260" t="s">
        <v>73</v>
      </c>
      <c r="D6" s="261" t="s">
        <v>164</v>
      </c>
    </row>
    <row r="7" spans="1:4" ht="30.75" customHeight="1">
      <c r="A7" s="262" t="s">
        <v>212</v>
      </c>
      <c r="B7" s="263">
        <f>SUM(B11+B9+B10+B8)</f>
        <v>0</v>
      </c>
      <c r="C7" s="192" t="s">
        <v>278</v>
      </c>
      <c r="D7" s="264">
        <f>SUM(D11+D9+D10+D8)</f>
        <v>0</v>
      </c>
    </row>
    <row r="8" spans="1:4" ht="20.100000000000001" customHeight="1">
      <c r="A8" s="166" t="s">
        <v>214</v>
      </c>
      <c r="B8" s="251">
        <v>0</v>
      </c>
      <c r="C8" s="181" t="s">
        <v>281</v>
      </c>
      <c r="D8" s="169">
        <v>0</v>
      </c>
    </row>
    <row r="9" spans="1:4" ht="20.100000000000001" customHeight="1">
      <c r="A9" s="164" t="s">
        <v>215</v>
      </c>
      <c r="B9" s="251">
        <v>0</v>
      </c>
      <c r="C9" s="181" t="s">
        <v>213</v>
      </c>
      <c r="D9" s="169">
        <v>0</v>
      </c>
    </row>
    <row r="10" spans="1:4" ht="20.100000000000001" customHeight="1">
      <c r="A10" s="166" t="s">
        <v>280</v>
      </c>
      <c r="B10" s="251">
        <v>0</v>
      </c>
      <c r="C10" s="181"/>
      <c r="D10" s="169">
        <v>0</v>
      </c>
    </row>
    <row r="11" spans="1:4" ht="20.100000000000001" customHeight="1">
      <c r="A11" s="202" t="s">
        <v>279</v>
      </c>
      <c r="B11" s="251">
        <v>0</v>
      </c>
      <c r="C11" s="182" t="s">
        <v>282</v>
      </c>
      <c r="D11" s="250">
        <v>0</v>
      </c>
    </row>
    <row r="12" spans="1:4" ht="9.9499999999999993" customHeight="1">
      <c r="A12" s="252"/>
      <c r="B12" s="253"/>
      <c r="C12" s="254"/>
      <c r="D12" s="253"/>
    </row>
    <row r="13" spans="1:4" ht="29.25" customHeight="1">
      <c r="A13" s="163" t="s">
        <v>41</v>
      </c>
      <c r="B13" s="255">
        <f>SUM(B7)</f>
        <v>0</v>
      </c>
      <c r="C13" s="197" t="s">
        <v>216</v>
      </c>
      <c r="D13" s="256">
        <f>SUM(D7)</f>
        <v>0</v>
      </c>
    </row>
    <row r="14" spans="1:4" s="174" customFormat="1" ht="51" customHeight="1">
      <c r="A14" s="470" t="s">
        <v>283</v>
      </c>
      <c r="B14" s="470"/>
      <c r="C14" s="470"/>
      <c r="D14" s="470"/>
    </row>
    <row r="15" spans="1:4" s="174" customFormat="1" ht="30" customHeight="1">
      <c r="A15" s="469"/>
      <c r="B15" s="469"/>
      <c r="C15" s="469"/>
      <c r="D15" s="469"/>
    </row>
    <row r="16" spans="1:4" ht="111" customHeight="1">
      <c r="D16" s="203"/>
    </row>
    <row r="17" spans="4:4" ht="16.5">
      <c r="D17" s="203" t="s">
        <v>267</v>
      </c>
    </row>
  </sheetData>
  <sheetProtection password="C5B0" sheet="1" objects="1" scenarios="1" formatCells="0" formatColumns="0" formatRows="0" insertColumns="0" insertRows="0" insertHyperlinks="0" deleteColumns="0" deleteRows="0" sort="0" autoFilter="0" pivotTables="0"/>
  <mergeCells count="5">
    <mergeCell ref="A1:D1"/>
    <mergeCell ref="A15:D15"/>
    <mergeCell ref="A14:D14"/>
    <mergeCell ref="A2:D2"/>
    <mergeCell ref="B3:D3"/>
  </mergeCells>
  <printOptions horizontalCentered="1"/>
  <pageMargins left="0.35433070866141736" right="0.35433070866141736" top="0.6692913385826772" bottom="0.59055118110236227" header="0.15748031496062992" footer="0.15748031496062992"/>
  <pageSetup paperSize="9" orientation="portrait" r:id="rId1"/>
  <headerFooter>
    <oddFooter>&amp;R7/10</oddFooter>
  </headerFooter>
</worksheet>
</file>

<file path=xl/worksheets/sheet9.xml><?xml version="1.0" encoding="utf-8"?>
<worksheet xmlns="http://schemas.openxmlformats.org/spreadsheetml/2006/main" xmlns:r="http://schemas.openxmlformats.org/officeDocument/2006/relationships">
  <dimension ref="A1:I52"/>
  <sheetViews>
    <sheetView zoomScale="110" zoomScaleNormal="110" workbookViewId="0">
      <selection activeCell="F20" sqref="F20"/>
    </sheetView>
  </sheetViews>
  <sheetFormatPr baseColWidth="10" defaultRowHeight="15"/>
  <cols>
    <col min="1" max="2" width="15.7109375" customWidth="1"/>
    <col min="7" max="7" width="6.7109375" customWidth="1"/>
  </cols>
  <sheetData>
    <row r="1" spans="1:9" ht="19.5" customHeight="1">
      <c r="A1" s="503" t="s">
        <v>92</v>
      </c>
      <c r="B1" s="504"/>
      <c r="C1" s="388">
        <f>Assoc!E12</f>
        <v>0</v>
      </c>
      <c r="D1" s="388"/>
      <c r="E1" s="388"/>
      <c r="F1" s="388"/>
      <c r="G1" s="389"/>
    </row>
    <row r="2" spans="1:9" ht="19.5" customHeight="1">
      <c r="A2" s="248"/>
      <c r="B2" s="248"/>
      <c r="C2" s="248"/>
      <c r="D2" s="248"/>
      <c r="E2" s="248"/>
      <c r="F2" s="248"/>
      <c r="G2" s="248"/>
    </row>
    <row r="3" spans="1:9" ht="33.75" customHeight="1">
      <c r="A3" s="505" t="s">
        <v>140</v>
      </c>
      <c r="B3" s="506"/>
      <c r="C3" s="506"/>
      <c r="D3" s="506"/>
      <c r="E3" s="506"/>
      <c r="F3" s="506"/>
      <c r="G3" s="507"/>
      <c r="H3" s="1"/>
      <c r="I3" s="1"/>
    </row>
    <row r="4" spans="1:9" ht="9.9499999999999993" customHeight="1">
      <c r="A4" s="247"/>
      <c r="B4" s="247"/>
      <c r="C4" s="247"/>
      <c r="D4" s="247"/>
      <c r="E4" s="247"/>
      <c r="F4" s="247"/>
      <c r="G4" s="247"/>
      <c r="H4" s="1"/>
      <c r="I4" s="1"/>
    </row>
    <row r="5" spans="1:9" ht="35.1" customHeight="1">
      <c r="A5" s="505" t="s">
        <v>111</v>
      </c>
      <c r="B5" s="506"/>
      <c r="C5" s="506"/>
      <c r="D5" s="506"/>
      <c r="E5" s="506"/>
      <c r="F5" s="506"/>
      <c r="G5" s="507"/>
      <c r="H5" s="1"/>
      <c r="I5" s="1"/>
    </row>
    <row r="6" spans="1:9" ht="19.5" customHeight="1">
      <c r="A6" s="474" t="s">
        <v>113</v>
      </c>
      <c r="B6" s="475"/>
      <c r="C6" s="475"/>
      <c r="D6" s="476"/>
      <c r="E6" s="474" t="s">
        <v>52</v>
      </c>
      <c r="F6" s="475"/>
      <c r="G6" s="476"/>
    </row>
    <row r="7" spans="1:9" ht="21.95" customHeight="1">
      <c r="A7" s="514"/>
      <c r="B7" s="515"/>
      <c r="C7" s="515"/>
      <c r="D7" s="516"/>
      <c r="E7" s="480"/>
      <c r="F7" s="481"/>
      <c r="G7" s="482"/>
    </row>
    <row r="8" spans="1:9" ht="21.95" customHeight="1">
      <c r="A8" s="508"/>
      <c r="B8" s="509"/>
      <c r="C8" s="509"/>
      <c r="D8" s="510"/>
      <c r="E8" s="483"/>
      <c r="F8" s="484"/>
      <c r="G8" s="485"/>
    </row>
    <row r="9" spans="1:9" ht="21.95" customHeight="1">
      <c r="A9" s="508"/>
      <c r="B9" s="509"/>
      <c r="C9" s="509"/>
      <c r="D9" s="510"/>
      <c r="E9" s="483"/>
      <c r="F9" s="484"/>
      <c r="G9" s="485"/>
    </row>
    <row r="10" spans="1:9" ht="21.95" customHeight="1">
      <c r="A10" s="508"/>
      <c r="B10" s="509"/>
      <c r="C10" s="509"/>
      <c r="D10" s="510"/>
      <c r="E10" s="483"/>
      <c r="F10" s="484"/>
      <c r="G10" s="485"/>
    </row>
    <row r="11" spans="1:9" ht="21.95" customHeight="1">
      <c r="A11" s="508"/>
      <c r="B11" s="509"/>
      <c r="C11" s="509"/>
      <c r="D11" s="510"/>
      <c r="E11" s="483"/>
      <c r="F11" s="484"/>
      <c r="G11" s="485"/>
    </row>
    <row r="12" spans="1:9" ht="21.95" customHeight="1">
      <c r="A12" s="508"/>
      <c r="B12" s="509"/>
      <c r="C12" s="509"/>
      <c r="D12" s="510"/>
      <c r="E12" s="483"/>
      <c r="F12" s="484"/>
      <c r="G12" s="485"/>
    </row>
    <row r="13" spans="1:9" ht="21.95" customHeight="1">
      <c r="A13" s="508"/>
      <c r="B13" s="509"/>
      <c r="C13" s="509"/>
      <c r="D13" s="510"/>
      <c r="E13" s="483"/>
      <c r="F13" s="484"/>
      <c r="G13" s="485"/>
    </row>
    <row r="14" spans="1:9" ht="21.95" customHeight="1">
      <c r="A14" s="508"/>
      <c r="B14" s="509"/>
      <c r="C14" s="509"/>
      <c r="D14" s="510"/>
      <c r="E14" s="483"/>
      <c r="F14" s="484"/>
      <c r="G14" s="485"/>
    </row>
    <row r="15" spans="1:9" ht="21.95" customHeight="1">
      <c r="A15" s="511"/>
      <c r="B15" s="512"/>
      <c r="C15" s="512"/>
      <c r="D15" s="513"/>
      <c r="E15" s="477"/>
      <c r="F15" s="478"/>
      <c r="G15" s="479"/>
    </row>
    <row r="16" spans="1:9" ht="21.95" customHeight="1">
      <c r="A16" s="498" t="s">
        <v>41</v>
      </c>
      <c r="B16" s="499"/>
      <c r="C16" s="499"/>
      <c r="D16" s="500"/>
      <c r="E16" s="246">
        <f>SUM(E7:G15)</f>
        <v>0</v>
      </c>
      <c r="F16" s="501" t="s">
        <v>275</v>
      </c>
      <c r="G16" s="502"/>
      <c r="H16" s="1"/>
      <c r="I16" s="1"/>
    </row>
    <row r="17" spans="1:9" ht="17.25">
      <c r="A17" s="247"/>
      <c r="B17" s="247"/>
      <c r="C17" s="247"/>
      <c r="D17" s="247"/>
      <c r="E17" s="247"/>
      <c r="F17" s="247"/>
      <c r="G17" s="247"/>
      <c r="H17" s="1"/>
      <c r="I17" s="1"/>
    </row>
    <row r="18" spans="1:9" ht="24.95" customHeight="1">
      <c r="A18" s="498" t="s">
        <v>66</v>
      </c>
      <c r="B18" s="499"/>
      <c r="C18" s="499"/>
      <c r="D18" s="499"/>
      <c r="E18" s="499"/>
      <c r="F18" s="499"/>
      <c r="G18" s="500"/>
      <c r="H18" s="1"/>
      <c r="I18" s="1"/>
    </row>
    <row r="19" spans="1:9" ht="8.1" customHeight="1">
      <c r="A19" s="67"/>
      <c r="B19" s="55"/>
      <c r="C19" s="55"/>
      <c r="D19" s="55"/>
      <c r="E19" s="55"/>
      <c r="F19" s="55"/>
      <c r="G19" s="68"/>
      <c r="H19" s="1"/>
      <c r="I19" s="1"/>
    </row>
    <row r="20" spans="1:9" ht="17.25">
      <c r="A20" s="121" t="s">
        <v>122</v>
      </c>
      <c r="B20" s="14"/>
      <c r="C20" s="14"/>
      <c r="D20" s="14"/>
      <c r="E20" s="62" t="s">
        <v>82</v>
      </c>
      <c r="F20" s="74"/>
      <c r="G20" s="57"/>
      <c r="H20" s="1"/>
      <c r="I20" s="1"/>
    </row>
    <row r="21" spans="1:9" ht="17.25">
      <c r="A21" s="121" t="s">
        <v>54</v>
      </c>
      <c r="B21" s="14"/>
      <c r="C21" s="14"/>
      <c r="D21" s="14"/>
      <c r="E21" s="24"/>
      <c r="F21" s="24"/>
      <c r="G21" s="29"/>
      <c r="H21" s="1"/>
      <c r="I21" s="1"/>
    </row>
    <row r="22" spans="1:9" ht="20.100000000000001" customHeight="1">
      <c r="A22" s="486"/>
      <c r="B22" s="487"/>
      <c r="C22" s="487"/>
      <c r="D22" s="487"/>
      <c r="E22" s="487"/>
      <c r="F22" s="487"/>
      <c r="G22" s="488"/>
      <c r="H22" s="1"/>
      <c r="I22" s="1"/>
    </row>
    <row r="23" spans="1:9" ht="20.100000000000001" customHeight="1">
      <c r="A23" s="489"/>
      <c r="B23" s="490"/>
      <c r="C23" s="490"/>
      <c r="D23" s="490"/>
      <c r="E23" s="490"/>
      <c r="F23" s="490"/>
      <c r="G23" s="491"/>
      <c r="H23" s="1"/>
      <c r="I23" s="1"/>
    </row>
    <row r="24" spans="1:9" s="45" customFormat="1" ht="8.1" customHeight="1">
      <c r="A24" s="64"/>
      <c r="B24" s="65"/>
      <c r="C24" s="65"/>
      <c r="D24" s="65"/>
      <c r="E24" s="42"/>
      <c r="F24" s="42"/>
      <c r="G24" s="61"/>
      <c r="H24" s="58"/>
      <c r="I24" s="58"/>
    </row>
    <row r="25" spans="1:9" ht="17.25">
      <c r="A25" s="121" t="s">
        <v>86</v>
      </c>
      <c r="B25" s="14"/>
      <c r="C25" s="14"/>
      <c r="D25" s="14"/>
      <c r="E25" s="62" t="s">
        <v>82</v>
      </c>
      <c r="F25" s="74"/>
      <c r="G25" s="29"/>
      <c r="H25" s="1"/>
      <c r="I25" s="1"/>
    </row>
    <row r="26" spans="1:9" ht="17.25">
      <c r="A26" s="121" t="s">
        <v>54</v>
      </c>
      <c r="B26" s="14"/>
      <c r="C26" s="14"/>
      <c r="D26" s="14"/>
      <c r="E26" s="24"/>
      <c r="F26" s="24"/>
      <c r="G26" s="29"/>
      <c r="H26" s="1"/>
      <c r="I26" s="1"/>
    </row>
    <row r="27" spans="1:9" ht="20.100000000000001" customHeight="1">
      <c r="A27" s="492"/>
      <c r="B27" s="493"/>
      <c r="C27" s="493"/>
      <c r="D27" s="493"/>
      <c r="E27" s="493"/>
      <c r="F27" s="493"/>
      <c r="G27" s="494"/>
      <c r="H27" s="1"/>
      <c r="I27" s="1"/>
    </row>
    <row r="28" spans="1:9" ht="20.100000000000001" customHeight="1">
      <c r="A28" s="495"/>
      <c r="B28" s="496"/>
      <c r="C28" s="496"/>
      <c r="D28" s="496"/>
      <c r="E28" s="496"/>
      <c r="F28" s="496"/>
      <c r="G28" s="497"/>
      <c r="H28" s="1"/>
      <c r="I28" s="1"/>
    </row>
    <row r="29" spans="1:9" ht="8.1" customHeight="1">
      <c r="A29" s="63"/>
      <c r="B29" s="42"/>
      <c r="C29" s="42"/>
      <c r="D29" s="42"/>
      <c r="E29" s="42"/>
      <c r="F29" s="42"/>
      <c r="G29" s="61"/>
      <c r="H29" s="1"/>
      <c r="I29" s="1"/>
    </row>
    <row r="30" spans="1:9" ht="17.25">
      <c r="A30" s="121" t="s">
        <v>87</v>
      </c>
      <c r="B30" s="14"/>
      <c r="C30" s="14"/>
      <c r="D30" s="14"/>
      <c r="E30" s="62" t="s">
        <v>82</v>
      </c>
      <c r="F30" s="74"/>
      <c r="G30" s="29"/>
      <c r="H30" s="1"/>
      <c r="I30" s="1"/>
    </row>
    <row r="31" spans="1:9" ht="17.25">
      <c r="A31" s="44"/>
      <c r="B31" s="14"/>
      <c r="C31" s="14"/>
      <c r="D31" s="14"/>
      <c r="E31" s="24"/>
      <c r="F31" s="24"/>
      <c r="G31" s="29"/>
      <c r="H31" s="1"/>
      <c r="I31" s="1"/>
    </row>
    <row r="32" spans="1:9" ht="17.25">
      <c r="A32" s="121" t="s">
        <v>53</v>
      </c>
      <c r="B32" s="14"/>
      <c r="C32" s="472"/>
      <c r="D32" s="473"/>
      <c r="E32" s="24"/>
      <c r="F32" s="24"/>
      <c r="G32" s="29"/>
      <c r="H32" s="1"/>
      <c r="I32" s="1"/>
    </row>
    <row r="33" spans="1:9" ht="17.25">
      <c r="A33" s="44"/>
      <c r="B33" s="14"/>
      <c r="C33" s="14"/>
      <c r="D33" s="14"/>
      <c r="E33" s="24"/>
      <c r="F33" s="24"/>
      <c r="G33" s="29"/>
      <c r="H33" s="1"/>
      <c r="I33" s="1"/>
    </row>
    <row r="34" spans="1:9" ht="8.1" customHeight="1">
      <c r="A34" s="69"/>
      <c r="B34" s="42"/>
      <c r="C34" s="42"/>
      <c r="D34" s="42"/>
      <c r="E34" s="33"/>
      <c r="F34" s="33"/>
      <c r="G34" s="32"/>
      <c r="H34" s="1"/>
      <c r="I34" s="1"/>
    </row>
    <row r="35" spans="1:9" ht="17.25">
      <c r="A35" s="121" t="s">
        <v>89</v>
      </c>
      <c r="B35" s="14"/>
      <c r="C35" s="14"/>
      <c r="D35" s="14"/>
      <c r="E35" s="62" t="s">
        <v>82</v>
      </c>
      <c r="F35" s="74"/>
      <c r="G35" s="29"/>
      <c r="H35" s="1"/>
      <c r="I35" s="1"/>
    </row>
    <row r="36" spans="1:9" ht="17.25">
      <c r="A36" s="121" t="s">
        <v>54</v>
      </c>
      <c r="B36" s="14"/>
      <c r="C36" s="14"/>
      <c r="D36" s="14"/>
      <c r="E36" s="24"/>
      <c r="F36" s="24"/>
      <c r="G36" s="29"/>
      <c r="H36" s="1"/>
      <c r="I36" s="1"/>
    </row>
    <row r="37" spans="1:9" ht="17.25">
      <c r="A37" s="492"/>
      <c r="B37" s="493"/>
      <c r="C37" s="493"/>
      <c r="D37" s="493"/>
      <c r="E37" s="493"/>
      <c r="F37" s="493"/>
      <c r="G37" s="494"/>
      <c r="H37" s="1"/>
      <c r="I37" s="1"/>
    </row>
    <row r="38" spans="1:9" ht="17.25">
      <c r="A38" s="495"/>
      <c r="B38" s="496"/>
      <c r="C38" s="496"/>
      <c r="D38" s="496"/>
      <c r="E38" s="496"/>
      <c r="F38" s="496"/>
      <c r="G38" s="497"/>
      <c r="H38" s="1"/>
      <c r="I38" s="1"/>
    </row>
    <row r="39" spans="1:9" ht="8.1" customHeight="1">
      <c r="A39" s="66"/>
      <c r="B39" s="59"/>
      <c r="C39" s="59"/>
      <c r="D39" s="59"/>
      <c r="E39" s="59"/>
      <c r="F39" s="59"/>
      <c r="G39" s="60"/>
      <c r="H39" s="1"/>
      <c r="I39" s="1"/>
    </row>
    <row r="40" spans="1:9" ht="17.25">
      <c r="A40" s="121" t="s">
        <v>112</v>
      </c>
      <c r="B40" s="14"/>
      <c r="C40" s="14"/>
      <c r="D40" s="14"/>
      <c r="E40" s="62" t="s">
        <v>82</v>
      </c>
      <c r="F40" s="74"/>
      <c r="G40" s="29"/>
      <c r="H40" s="1"/>
      <c r="I40" s="1"/>
    </row>
    <row r="41" spans="1:9" ht="17.25">
      <c r="A41" s="43"/>
      <c r="B41" s="14"/>
      <c r="C41" s="14"/>
      <c r="D41" s="14"/>
      <c r="E41" s="24"/>
      <c r="F41" s="24"/>
      <c r="G41" s="29"/>
      <c r="H41" s="1"/>
      <c r="I41" s="1"/>
    </row>
    <row r="42" spans="1:9" ht="17.25">
      <c r="A42" s="121" t="s">
        <v>53</v>
      </c>
      <c r="B42" s="14"/>
      <c r="C42" s="472"/>
      <c r="D42" s="473"/>
      <c r="E42" s="24"/>
      <c r="F42" s="24"/>
      <c r="G42" s="29"/>
      <c r="H42" s="1"/>
      <c r="I42" s="1"/>
    </row>
    <row r="43" spans="1:9" ht="17.25">
      <c r="A43" s="30"/>
      <c r="B43" s="34"/>
      <c r="C43" s="34"/>
      <c r="D43" s="34"/>
      <c r="E43" s="34"/>
      <c r="F43" s="34"/>
      <c r="G43" s="31"/>
      <c r="H43" s="1"/>
      <c r="I43" s="1"/>
    </row>
    <row r="44" spans="1:9" ht="17.25">
      <c r="A44" s="1"/>
      <c r="B44" s="1"/>
      <c r="C44" s="1"/>
      <c r="D44" s="1"/>
      <c r="E44" s="1"/>
      <c r="F44" s="1"/>
      <c r="G44" s="203" t="s">
        <v>266</v>
      </c>
      <c r="H44" s="1"/>
      <c r="I44" s="1"/>
    </row>
    <row r="45" spans="1:9" ht="17.25">
      <c r="A45" s="1"/>
      <c r="B45" s="1"/>
      <c r="C45" s="1"/>
      <c r="D45" s="1"/>
      <c r="E45" s="1"/>
      <c r="F45" s="1"/>
      <c r="G45" s="1"/>
      <c r="H45" s="1"/>
      <c r="I45" s="1"/>
    </row>
    <row r="46" spans="1:9" ht="17.25">
      <c r="A46" s="1"/>
      <c r="B46" s="1"/>
      <c r="C46" s="1"/>
      <c r="D46" s="1"/>
      <c r="E46" s="1"/>
      <c r="F46" s="1"/>
      <c r="G46" s="1"/>
      <c r="H46" s="1"/>
      <c r="I46" s="1"/>
    </row>
    <row r="47" spans="1:9" ht="17.25">
      <c r="A47" s="1"/>
      <c r="B47" s="1"/>
      <c r="C47" s="1"/>
      <c r="D47" s="1"/>
      <c r="E47" s="1"/>
      <c r="F47" s="1"/>
      <c r="G47" s="1"/>
      <c r="H47" s="1"/>
      <c r="I47" s="1"/>
    </row>
    <row r="48" spans="1:9" ht="17.25">
      <c r="A48" s="1"/>
      <c r="B48" s="1"/>
      <c r="C48" s="1"/>
      <c r="D48" s="1"/>
      <c r="E48" s="1"/>
      <c r="F48" s="1"/>
      <c r="G48" s="1"/>
      <c r="H48" s="1"/>
      <c r="I48" s="1"/>
    </row>
    <row r="49" spans="1:9" ht="17.25">
      <c r="A49" s="1"/>
      <c r="B49" s="1"/>
      <c r="C49" s="1"/>
      <c r="D49" s="1"/>
      <c r="E49" s="1"/>
      <c r="F49" s="1"/>
      <c r="G49" s="1"/>
      <c r="H49" s="1"/>
      <c r="I49" s="1"/>
    </row>
    <row r="50" spans="1:9" ht="17.25">
      <c r="A50" s="1"/>
      <c r="B50" s="1"/>
      <c r="C50" s="1"/>
      <c r="D50" s="1"/>
      <c r="E50" s="1"/>
      <c r="F50" s="1"/>
      <c r="G50" s="1"/>
      <c r="H50" s="1"/>
      <c r="I50" s="1"/>
    </row>
    <row r="51" spans="1:9" ht="17.25">
      <c r="A51" s="1"/>
      <c r="B51" s="1"/>
      <c r="C51" s="1"/>
      <c r="D51" s="1"/>
      <c r="E51" s="1"/>
      <c r="F51" s="1"/>
      <c r="G51" s="1"/>
      <c r="H51" s="1"/>
      <c r="I51" s="1"/>
    </row>
    <row r="52" spans="1:9" ht="17.25">
      <c r="A52" s="1"/>
      <c r="B52" s="1"/>
      <c r="C52" s="1"/>
      <c r="D52" s="1"/>
      <c r="E52" s="1"/>
      <c r="F52" s="1"/>
      <c r="G52" s="1"/>
      <c r="H52" s="1"/>
      <c r="I52" s="1"/>
    </row>
  </sheetData>
  <sheetProtection password="C5B0" sheet="1" objects="1" scenarios="1" formatCells="0" formatColumns="0" formatRows="0" insertColumns="0" insertRows="0" insertHyperlinks="0" deleteColumns="0" deleteRows="0" sort="0" autoFilter="0" pivotTables="0"/>
  <customSheetViews>
    <customSheetView guid="{FA78908E-57E3-456D-A53D-B4F4E0B16BF5}">
      <selection activeCell="L17" sqref="L17"/>
      <pageMargins left="0.70866141732283472" right="0.70866141732283472" top="0.74803149606299213" bottom="0.74803149606299213" header="0.31496062992125984" footer="0.31496062992125984"/>
      <printOptions horizontalCentered="1" verticalCentered="1"/>
      <pageSetup paperSize="9" orientation="portrait" verticalDpi="0" r:id="rId1"/>
    </customSheetView>
  </customSheetViews>
  <mergeCells count="32">
    <mergeCell ref="F16:G16"/>
    <mergeCell ref="A1:B1"/>
    <mergeCell ref="C1:G1"/>
    <mergeCell ref="A5:G5"/>
    <mergeCell ref="A16:D16"/>
    <mergeCell ref="A3:G3"/>
    <mergeCell ref="A11:D11"/>
    <mergeCell ref="A12:D12"/>
    <mergeCell ref="A13:D13"/>
    <mergeCell ref="A14:D14"/>
    <mergeCell ref="A15:D15"/>
    <mergeCell ref="A6:D6"/>
    <mergeCell ref="A7:D7"/>
    <mergeCell ref="A8:D8"/>
    <mergeCell ref="A9:D9"/>
    <mergeCell ref="A10:D10"/>
    <mergeCell ref="C32:D32"/>
    <mergeCell ref="C42:D42"/>
    <mergeCell ref="E6:G6"/>
    <mergeCell ref="E15:G15"/>
    <mergeCell ref="E7:G7"/>
    <mergeCell ref="E8:G8"/>
    <mergeCell ref="E9:G9"/>
    <mergeCell ref="E10:G10"/>
    <mergeCell ref="E11:G11"/>
    <mergeCell ref="E12:G12"/>
    <mergeCell ref="E13:G13"/>
    <mergeCell ref="E14:G14"/>
    <mergeCell ref="A22:G23"/>
    <mergeCell ref="A27:G28"/>
    <mergeCell ref="A37:G38"/>
    <mergeCell ref="A18:G18"/>
  </mergeCells>
  <printOptions horizontalCentered="1" verticalCentered="1"/>
  <pageMargins left="0.70866141732283472" right="0.70866141732283472" top="0.36" bottom="0.4"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Assoc</vt:lpstr>
      <vt:lpstr>RH</vt:lpstr>
      <vt:lpstr>RH sport</vt:lpstr>
      <vt:lpstr>Effectifs</vt:lpstr>
      <vt:lpstr>Subv munic</vt:lpstr>
      <vt:lpstr>Budget Réalisé</vt:lpstr>
      <vt:lpstr>Budget Prévisionnel</vt:lpstr>
      <vt:lpstr>Contributions volontaires</vt:lpstr>
      <vt:lpstr>Avantages</vt:lpstr>
      <vt:lpstr>Projets</vt:lpstr>
      <vt:lpstr>Autres projets</vt:lpstr>
      <vt:lpstr>Animations</vt:lpstr>
      <vt:lpstr>Attestation</vt:lpstr>
      <vt:lpstr>Animations!Zone_d_impression</vt:lpstr>
      <vt:lpstr>Assoc!Zone_d_impression</vt:lpstr>
      <vt:lpstr>Attestation!Zone_d_impression</vt:lpstr>
      <vt:lpstr>'Autres projets'!Zone_d_impression</vt:lpstr>
      <vt:lpstr>Avantages!Zone_d_impression</vt:lpstr>
      <vt:lpstr>'Budget Prévisionnel'!Zone_d_impression</vt:lpstr>
      <vt:lpstr>'Budget Réalisé'!Zone_d_impression</vt:lpstr>
      <vt:lpstr>'Contributions volontaires'!Zone_d_impression</vt:lpstr>
      <vt:lpstr>Effectifs!Zone_d_impression</vt:lpstr>
      <vt:lpstr>Projets!Zone_d_impression</vt:lpstr>
      <vt:lpstr>RH!Zone_d_impression</vt:lpstr>
      <vt:lpstr>'RH sport'!Zone_d_impression</vt:lpstr>
      <vt:lpstr>'Subv munic'!Zone_d_impression</vt:lpstr>
    </vt:vector>
  </TitlesOfParts>
  <Company>OPH de Laon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dc:creator>
  <cp:lastModifiedBy>sbaurin</cp:lastModifiedBy>
  <cp:lastPrinted>2022-06-08T13:29:42Z</cp:lastPrinted>
  <dcterms:created xsi:type="dcterms:W3CDTF">2016-04-28T12:25:19Z</dcterms:created>
  <dcterms:modified xsi:type="dcterms:W3CDTF">2022-06-30T08:57:56Z</dcterms:modified>
</cp:coreProperties>
</file>